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inhp\OneDrive\Desktop\"/>
    </mc:Choice>
  </mc:AlternateContent>
  <bookViews>
    <workbookView xWindow="2016" yWindow="516" windowWidth="16596" windowHeight="17496" activeTab="1"/>
  </bookViews>
  <sheets>
    <sheet name="Danh muc" sheetId="31" r:id="rId1"/>
    <sheet name="1. Tong hop" sheetId="26" r:id="rId2"/>
    <sheet name="2. Kiem ke" sheetId="29" r:id="rId3"/>
    <sheet name="3. Giam nhe" sheetId="30" r:id="rId4"/>
  </sheets>
  <definedNames>
    <definedName name="_xlnm.Print_Area" localSheetId="1">'1. Tong hop'!$A$1:$H$42</definedName>
    <definedName name="_xlnm.Print_Area" localSheetId="2">'2. Kiem ke'!$A$1:$K$39</definedName>
    <definedName name="_xlnm.Print_Area" localSheetId="3">'3. Giam nhe'!$A$1:$K$179</definedName>
    <definedName name="_xlnm.Print_Titles" localSheetId="2">'2. Kiem ke'!$24:$25</definedName>
    <definedName name="survey2">'1. Tong hop'!$J$5:$BD$182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31" l="1"/>
  <c r="A6" i="31"/>
  <c r="A5" i="31"/>
  <c r="AW179" i="26" l="1"/>
  <c r="AU179" i="26"/>
  <c r="AS179" i="26"/>
  <c r="AQ179" i="26"/>
  <c r="AO179" i="26"/>
  <c r="AM179" i="26"/>
  <c r="AW178" i="26"/>
  <c r="AU178" i="26"/>
  <c r="AS178" i="26"/>
  <c r="AQ178" i="26"/>
  <c r="AO178" i="26"/>
  <c r="AM178" i="26"/>
  <c r="AW177" i="26"/>
  <c r="AU177" i="26"/>
  <c r="AS177" i="26"/>
  <c r="AQ177" i="26"/>
  <c r="AO177" i="26"/>
  <c r="AW176" i="26"/>
  <c r="AU176" i="26"/>
  <c r="AS176" i="26"/>
  <c r="AQ176" i="26"/>
  <c r="AO176" i="26"/>
  <c r="BA175" i="26"/>
  <c r="AY175" i="26"/>
  <c r="AW175" i="26"/>
  <c r="AU175" i="26"/>
  <c r="AS175" i="26"/>
  <c r="AQ175" i="26"/>
  <c r="AO175" i="26"/>
  <c r="AM175" i="26"/>
  <c r="BA174" i="26"/>
  <c r="AY174" i="26"/>
  <c r="AW174" i="26"/>
  <c r="AU174" i="26"/>
  <c r="AS174" i="26"/>
  <c r="AQ174" i="26"/>
  <c r="AO174" i="26"/>
  <c r="AM174" i="26"/>
  <c r="BA173" i="26"/>
  <c r="AY173" i="26"/>
  <c r="AW173" i="26"/>
  <c r="AU173" i="26"/>
  <c r="AS173" i="26"/>
  <c r="AQ173" i="26"/>
  <c r="AO173" i="26"/>
  <c r="AM173" i="26"/>
  <c r="AM170" i="26"/>
  <c r="AM169" i="26"/>
  <c r="AO168" i="26"/>
  <c r="AO167" i="26"/>
  <c r="AM167" i="26"/>
  <c r="AM164" i="26"/>
  <c r="AW161" i="26"/>
  <c r="AU161" i="26"/>
  <c r="AS161" i="26"/>
  <c r="AQ161" i="26"/>
  <c r="AO161" i="26"/>
  <c r="AM161" i="26"/>
  <c r="AW160" i="26"/>
  <c r="AU160" i="26"/>
  <c r="AS160" i="26"/>
  <c r="AQ160" i="26"/>
  <c r="AO160" i="26"/>
  <c r="AM160" i="26"/>
  <c r="AW159" i="26"/>
  <c r="AU159" i="26"/>
  <c r="AS159" i="26"/>
  <c r="AQ159" i="26"/>
  <c r="AO159" i="26"/>
  <c r="AW158" i="26"/>
  <c r="AU158" i="26"/>
  <c r="AS158" i="26"/>
  <c r="AQ158" i="26"/>
  <c r="AO158" i="26"/>
  <c r="BA157" i="26"/>
  <c r="AY157" i="26"/>
  <c r="AW157" i="26"/>
  <c r="AU157" i="26"/>
  <c r="AS157" i="26"/>
  <c r="AQ157" i="26"/>
  <c r="AO157" i="26"/>
  <c r="AM157" i="26"/>
  <c r="BA156" i="26"/>
  <c r="AY156" i="26"/>
  <c r="AW156" i="26"/>
  <c r="AU156" i="26"/>
  <c r="AS156" i="26"/>
  <c r="AQ156" i="26"/>
  <c r="AO156" i="26"/>
  <c r="AM156" i="26"/>
  <c r="BA155" i="26"/>
  <c r="AY155" i="26"/>
  <c r="AW155" i="26"/>
  <c r="AU155" i="26"/>
  <c r="AS155" i="26"/>
  <c r="AQ155" i="26"/>
  <c r="AO155" i="26"/>
  <c r="AM155" i="26"/>
  <c r="AM152" i="26"/>
  <c r="AM151" i="26"/>
  <c r="AO150" i="26"/>
  <c r="AO149" i="26"/>
  <c r="AM149" i="26"/>
  <c r="AW148" i="26"/>
  <c r="AU148" i="26"/>
  <c r="AS148" i="26"/>
  <c r="AQ148" i="26"/>
  <c r="AO148" i="26"/>
  <c r="AM148" i="26"/>
  <c r="AW147" i="26"/>
  <c r="AU147" i="26"/>
  <c r="AS147" i="26"/>
  <c r="AQ147" i="26"/>
  <c r="AO147" i="26"/>
  <c r="AM147" i="26"/>
  <c r="AW146" i="26"/>
  <c r="AU146" i="26"/>
  <c r="AS146" i="26"/>
  <c r="AQ146" i="26"/>
  <c r="AO146" i="26"/>
  <c r="AW145" i="26"/>
  <c r="AU145" i="26"/>
  <c r="AS145" i="26"/>
  <c r="AQ145" i="26"/>
  <c r="AO145" i="26"/>
  <c r="BA144" i="26"/>
  <c r="AY144" i="26"/>
  <c r="AW144" i="26"/>
  <c r="AU144" i="26"/>
  <c r="AS144" i="26"/>
  <c r="AQ144" i="26"/>
  <c r="AO144" i="26"/>
  <c r="AM144" i="26"/>
  <c r="BA143" i="26"/>
  <c r="AY143" i="26"/>
  <c r="AW143" i="26"/>
  <c r="AU143" i="26"/>
  <c r="AS143" i="26"/>
  <c r="AQ143" i="26"/>
  <c r="AO143" i="26"/>
  <c r="AM143" i="26"/>
  <c r="BA142" i="26"/>
  <c r="AY142" i="26"/>
  <c r="AW142" i="26"/>
  <c r="AU142" i="26"/>
  <c r="AS142" i="26"/>
  <c r="AQ142" i="26"/>
  <c r="AO142" i="26"/>
  <c r="AM142" i="26"/>
  <c r="AM139" i="26"/>
  <c r="AM138" i="26"/>
  <c r="AO137" i="26"/>
  <c r="AO136" i="26"/>
  <c r="AM136" i="26"/>
  <c r="AM133" i="26"/>
  <c r="AW130" i="26"/>
  <c r="AU130" i="26"/>
  <c r="AS130" i="26"/>
  <c r="AQ130" i="26"/>
  <c r="AO130" i="26"/>
  <c r="AW129" i="26"/>
  <c r="AU129" i="26"/>
  <c r="AS129" i="26"/>
  <c r="AQ129" i="26"/>
  <c r="AO129" i="26"/>
  <c r="AM129" i="26"/>
  <c r="AW128" i="26"/>
  <c r="AU128" i="26"/>
  <c r="AS128" i="26"/>
  <c r="AQ128" i="26"/>
  <c r="AO128" i="26"/>
  <c r="AM128" i="26"/>
  <c r="AW127" i="26"/>
  <c r="AU127" i="26"/>
  <c r="AS127" i="26"/>
  <c r="AQ127" i="26"/>
  <c r="AO127" i="26"/>
  <c r="AM127" i="26"/>
  <c r="AW126" i="26"/>
  <c r="AU126" i="26"/>
  <c r="AS126" i="26"/>
  <c r="AQ126" i="26"/>
  <c r="AO126" i="26"/>
  <c r="AM126" i="26"/>
  <c r="AW125" i="26"/>
  <c r="AU125" i="26"/>
  <c r="AS125" i="26"/>
  <c r="AQ125" i="26"/>
  <c r="AO125" i="26"/>
  <c r="AM125" i="26"/>
  <c r="AW124" i="26"/>
  <c r="AU124" i="26"/>
  <c r="AS124" i="26"/>
  <c r="AQ124" i="26"/>
  <c r="AO124" i="26"/>
  <c r="AW123" i="26"/>
  <c r="AU123" i="26"/>
  <c r="AS123" i="26"/>
  <c r="AQ123" i="26"/>
  <c r="AO123" i="26"/>
  <c r="BA122" i="26"/>
  <c r="AY122" i="26"/>
  <c r="AW122" i="26"/>
  <c r="AU122" i="26"/>
  <c r="AS122" i="26"/>
  <c r="AQ122" i="26"/>
  <c r="AO122" i="26"/>
  <c r="AM122" i="26"/>
  <c r="BA121" i="26"/>
  <c r="AY121" i="26"/>
  <c r="AW121" i="26"/>
  <c r="AU121" i="26"/>
  <c r="AS121" i="26"/>
  <c r="AQ121" i="26"/>
  <c r="AO121" i="26"/>
  <c r="AM121" i="26"/>
  <c r="AM118" i="26"/>
  <c r="AM117" i="26"/>
  <c r="AO116" i="26"/>
  <c r="AO115" i="26"/>
  <c r="AM115" i="26"/>
  <c r="AW114" i="26"/>
  <c r="AU114" i="26"/>
  <c r="AS114" i="26"/>
  <c r="AQ114" i="26"/>
  <c r="AO114" i="26"/>
  <c r="AW113" i="26"/>
  <c r="AU113" i="26"/>
  <c r="AS113" i="26"/>
  <c r="AQ113" i="26"/>
  <c r="AO113" i="26"/>
  <c r="AM113" i="26"/>
  <c r="AW112" i="26"/>
  <c r="AU112" i="26"/>
  <c r="AS112" i="26"/>
  <c r="AQ112" i="26"/>
  <c r="AO112" i="26"/>
  <c r="AM112" i="26"/>
  <c r="AW111" i="26"/>
  <c r="AU111" i="26"/>
  <c r="AS111" i="26"/>
  <c r="AQ111" i="26"/>
  <c r="AO111" i="26"/>
  <c r="AM111" i="26"/>
  <c r="AW110" i="26"/>
  <c r="AU110" i="26"/>
  <c r="AS110" i="26"/>
  <c r="AQ110" i="26"/>
  <c r="AO110" i="26"/>
  <c r="AM110" i="26"/>
  <c r="AW109" i="26"/>
  <c r="AU109" i="26"/>
  <c r="AS109" i="26"/>
  <c r="AQ109" i="26"/>
  <c r="AO109" i="26"/>
  <c r="AM109" i="26"/>
  <c r="AW108" i="26"/>
  <c r="AU108" i="26"/>
  <c r="AS108" i="26"/>
  <c r="AQ108" i="26"/>
  <c r="AO108" i="26"/>
  <c r="AW107" i="26"/>
  <c r="AU107" i="26"/>
  <c r="AS107" i="26"/>
  <c r="AQ107" i="26"/>
  <c r="AO107" i="26"/>
  <c r="BA106" i="26"/>
  <c r="AY106" i="26"/>
  <c r="AW106" i="26"/>
  <c r="AU106" i="26"/>
  <c r="AS106" i="26"/>
  <c r="AQ106" i="26"/>
  <c r="AO106" i="26"/>
  <c r="AM106" i="26"/>
  <c r="BA105" i="26"/>
  <c r="AY105" i="26"/>
  <c r="AW105" i="26"/>
  <c r="AU105" i="26"/>
  <c r="AS105" i="26"/>
  <c r="AQ105" i="26"/>
  <c r="AO105" i="26"/>
  <c r="AM105" i="26"/>
  <c r="AM102" i="26"/>
  <c r="AM101" i="26"/>
  <c r="AO100" i="26"/>
  <c r="AO99" i="26"/>
  <c r="AM99" i="26"/>
  <c r="AM96" i="26"/>
  <c r="AW93" i="26"/>
  <c r="AU93" i="26"/>
  <c r="AS93" i="26"/>
  <c r="AQ93" i="26"/>
  <c r="AO93" i="26"/>
  <c r="AW92" i="26"/>
  <c r="AU92" i="26"/>
  <c r="AS92" i="26"/>
  <c r="AQ92" i="26"/>
  <c r="AO92" i="26"/>
  <c r="AM89" i="26"/>
  <c r="AM88" i="26"/>
  <c r="AO87" i="26"/>
  <c r="AO86" i="26"/>
  <c r="AM86" i="26"/>
  <c r="AW85" i="26"/>
  <c r="AU85" i="26"/>
  <c r="AS85" i="26"/>
  <c r="AQ85" i="26"/>
  <c r="AO85" i="26"/>
  <c r="AW84" i="26"/>
  <c r="AU84" i="26"/>
  <c r="AS84" i="26"/>
  <c r="AQ84" i="26"/>
  <c r="AO84" i="26"/>
  <c r="AM81" i="26"/>
  <c r="AM80" i="26"/>
  <c r="AO79" i="26"/>
  <c r="AO78" i="26"/>
  <c r="AM78" i="26"/>
  <c r="AM75" i="26"/>
  <c r="AW72" i="26"/>
  <c r="AU72" i="26"/>
  <c r="AS72" i="26"/>
  <c r="AQ72" i="26"/>
  <c r="AO72" i="26"/>
  <c r="AM72" i="26"/>
  <c r="AW71" i="26"/>
  <c r="AU71" i="26"/>
  <c r="AS71" i="26"/>
  <c r="AQ71" i="26"/>
  <c r="AO71" i="26"/>
  <c r="AM71" i="26"/>
  <c r="AW70" i="26"/>
  <c r="AU70" i="26"/>
  <c r="AS70" i="26"/>
  <c r="AQ70" i="26"/>
  <c r="AO70" i="26"/>
  <c r="AW69" i="26"/>
  <c r="AU69" i="26"/>
  <c r="AS69" i="26"/>
  <c r="AQ69" i="26"/>
  <c r="AO69" i="26"/>
  <c r="BA68" i="26"/>
  <c r="AY68" i="26"/>
  <c r="AW68" i="26"/>
  <c r="AU68" i="26"/>
  <c r="AS68" i="26"/>
  <c r="AQ68" i="26"/>
  <c r="AO68" i="26"/>
  <c r="AM68" i="26"/>
  <c r="BA67" i="26"/>
  <c r="AY67" i="26"/>
  <c r="AW67" i="26"/>
  <c r="AU67" i="26"/>
  <c r="AS67" i="26"/>
  <c r="AQ67" i="26"/>
  <c r="AO67" i="26"/>
  <c r="AM67" i="26"/>
  <c r="BA66" i="26"/>
  <c r="AY66" i="26"/>
  <c r="AW66" i="26"/>
  <c r="AU66" i="26"/>
  <c r="AS66" i="26"/>
  <c r="AQ66" i="26"/>
  <c r="AO66" i="26"/>
  <c r="AM66" i="26"/>
  <c r="AM63" i="26"/>
  <c r="AM62" i="26"/>
  <c r="AO61" i="26"/>
  <c r="AO60" i="26"/>
  <c r="AM60" i="26"/>
  <c r="AW59" i="26"/>
  <c r="AU59" i="26"/>
  <c r="AS59" i="26"/>
  <c r="AQ59" i="26"/>
  <c r="AO59" i="26"/>
  <c r="AM59" i="26"/>
  <c r="AW58" i="26"/>
  <c r="AU58" i="26"/>
  <c r="AS58" i="26"/>
  <c r="AQ58" i="26"/>
  <c r="AO58" i="26"/>
  <c r="AM58" i="26"/>
  <c r="AW57" i="26"/>
  <c r="AU57" i="26"/>
  <c r="AS57" i="26"/>
  <c r="AQ57" i="26"/>
  <c r="AO57" i="26"/>
  <c r="AW56" i="26"/>
  <c r="AU56" i="26"/>
  <c r="AS56" i="26"/>
  <c r="AQ56" i="26"/>
  <c r="AO56" i="26"/>
  <c r="BA55" i="26"/>
  <c r="AY55" i="26"/>
  <c r="AW55" i="26"/>
  <c r="AU55" i="26"/>
  <c r="AS55" i="26"/>
  <c r="AQ55" i="26"/>
  <c r="AO55" i="26"/>
  <c r="AM55" i="26"/>
  <c r="BA54" i="26"/>
  <c r="AY54" i="26"/>
  <c r="AW54" i="26"/>
  <c r="AU54" i="26"/>
  <c r="AS54" i="26"/>
  <c r="AQ54" i="26"/>
  <c r="AO54" i="26"/>
  <c r="AM54" i="26"/>
  <c r="BA53" i="26"/>
  <c r="AY53" i="26"/>
  <c r="AW53" i="26"/>
  <c r="AU53" i="26"/>
  <c r="AS53" i="26"/>
  <c r="AQ53" i="26"/>
  <c r="AO53" i="26"/>
  <c r="AM53" i="26"/>
  <c r="AM50" i="26"/>
  <c r="AM49" i="26"/>
  <c r="AO48" i="26"/>
  <c r="AO47" i="26"/>
  <c r="AM47" i="26"/>
  <c r="AW46" i="26"/>
  <c r="AU46" i="26"/>
  <c r="AS46" i="26"/>
  <c r="AQ46" i="26"/>
  <c r="AO46" i="26"/>
  <c r="AM46" i="26"/>
  <c r="AW45" i="26"/>
  <c r="AU45" i="26"/>
  <c r="AS45" i="26"/>
  <c r="AQ45" i="26"/>
  <c r="AO45" i="26"/>
  <c r="AM45" i="26"/>
  <c r="AW44" i="26"/>
  <c r="AU44" i="26"/>
  <c r="AS44" i="26"/>
  <c r="AQ44" i="26"/>
  <c r="AO44" i="26"/>
  <c r="AW43" i="26"/>
  <c r="AU43" i="26"/>
  <c r="AS43" i="26"/>
  <c r="AQ43" i="26"/>
  <c r="AO43" i="26"/>
  <c r="BA42" i="26"/>
  <c r="AY42" i="26"/>
  <c r="AW42" i="26"/>
  <c r="AU42" i="26"/>
  <c r="AS42" i="26"/>
  <c r="AQ42" i="26"/>
  <c r="AO42" i="26"/>
  <c r="AM42" i="26"/>
  <c r="BA41" i="26"/>
  <c r="AY41" i="26"/>
  <c r="AW41" i="26"/>
  <c r="AU41" i="26"/>
  <c r="AS41" i="26"/>
  <c r="AQ41" i="26"/>
  <c r="AO41" i="26"/>
  <c r="AM41" i="26"/>
  <c r="BA40" i="26"/>
  <c r="AY40" i="26"/>
  <c r="AW40" i="26"/>
  <c r="AU40" i="26"/>
  <c r="AS40" i="26"/>
  <c r="AQ40" i="26"/>
  <c r="AO40" i="26"/>
  <c r="AM40" i="26"/>
  <c r="AM37" i="26"/>
  <c r="AM36" i="26"/>
  <c r="AO35" i="26"/>
  <c r="AO34" i="26"/>
  <c r="AM34" i="26"/>
  <c r="AW33" i="26"/>
  <c r="AU33" i="26"/>
  <c r="AS33" i="26"/>
  <c r="AQ33" i="26"/>
  <c r="AO33" i="26"/>
  <c r="AM33" i="26"/>
  <c r="AW32" i="26"/>
  <c r="AU32" i="26"/>
  <c r="AS32" i="26"/>
  <c r="AQ32" i="26"/>
  <c r="AO32" i="26"/>
  <c r="AM32" i="26"/>
  <c r="AW31" i="26"/>
  <c r="AU31" i="26"/>
  <c r="AS31" i="26"/>
  <c r="AQ31" i="26"/>
  <c r="AO31" i="26"/>
  <c r="AW30" i="26"/>
  <c r="AU30" i="26"/>
  <c r="AS30" i="26"/>
  <c r="AQ30" i="26"/>
  <c r="AO30" i="26"/>
  <c r="BA29" i="26"/>
  <c r="AY29" i="26"/>
  <c r="AW29" i="26"/>
  <c r="AU29" i="26"/>
  <c r="AS29" i="26"/>
  <c r="AQ29" i="26"/>
  <c r="AO29" i="26"/>
  <c r="AM29" i="26"/>
  <c r="BA28" i="26"/>
  <c r="AY28" i="26"/>
  <c r="AW28" i="26"/>
  <c r="AU28" i="26"/>
  <c r="AS28" i="26"/>
  <c r="AQ28" i="26"/>
  <c r="AO28" i="26"/>
  <c r="AM28" i="26"/>
  <c r="BA27" i="26"/>
  <c r="AY27" i="26"/>
  <c r="AW27" i="26"/>
  <c r="AU27" i="26"/>
  <c r="AS27" i="26"/>
  <c r="AQ27" i="26"/>
  <c r="AO27" i="26"/>
  <c r="AM27" i="26"/>
  <c r="AM24" i="26"/>
  <c r="AM23" i="26"/>
  <c r="AO22" i="26"/>
  <c r="AO21" i="26"/>
  <c r="AM21" i="26"/>
  <c r="AW20" i="26"/>
  <c r="AU20" i="26"/>
  <c r="AS20" i="26"/>
  <c r="AQ20" i="26"/>
  <c r="AO20" i="26"/>
  <c r="AM20" i="26"/>
  <c r="AW19" i="26"/>
  <c r="AU19" i="26"/>
  <c r="AS19" i="26"/>
  <c r="AQ19" i="26"/>
  <c r="AO19" i="26"/>
  <c r="AM19" i="26"/>
  <c r="AW18" i="26"/>
  <c r="AU18" i="26"/>
  <c r="AS18" i="26"/>
  <c r="AQ18" i="26"/>
  <c r="AO18" i="26"/>
  <c r="AW17" i="26"/>
  <c r="AU17" i="26"/>
  <c r="AS17" i="26"/>
  <c r="AQ17" i="26"/>
  <c r="AO17" i="26"/>
  <c r="BA16" i="26"/>
  <c r="AY16" i="26"/>
  <c r="AW16" i="26"/>
  <c r="AU16" i="26"/>
  <c r="AS16" i="26"/>
  <c r="AQ16" i="26"/>
  <c r="AO16" i="26"/>
  <c r="AM16" i="26"/>
  <c r="BA15" i="26"/>
  <c r="AY15" i="26"/>
  <c r="AW15" i="26"/>
  <c r="AU15" i="26"/>
  <c r="AS15" i="26"/>
  <c r="AQ15" i="26"/>
  <c r="AO15" i="26"/>
  <c r="AM15" i="26"/>
  <c r="BA14" i="26"/>
  <c r="AY14" i="26"/>
  <c r="AW14" i="26"/>
  <c r="AU14" i="26"/>
  <c r="AS14" i="26"/>
  <c r="AQ14" i="26"/>
  <c r="AO14" i="26"/>
  <c r="AM14" i="26"/>
  <c r="AM11" i="26"/>
  <c r="AM10" i="26"/>
  <c r="AO9" i="26"/>
  <c r="AO8" i="26"/>
  <c r="AM8" i="26"/>
  <c r="AM5" i="26"/>
  <c r="P61" i="30"/>
  <c r="P60" i="30"/>
  <c r="X179" i="30"/>
  <c r="V179" i="30"/>
  <c r="T179" i="30"/>
  <c r="R179" i="30"/>
  <c r="P179" i="30"/>
  <c r="N179" i="30"/>
  <c r="X178" i="30"/>
  <c r="V178" i="30"/>
  <c r="T178" i="30"/>
  <c r="R178" i="30"/>
  <c r="P178" i="30"/>
  <c r="N178" i="30"/>
  <c r="X177" i="30"/>
  <c r="V177" i="30"/>
  <c r="T177" i="30"/>
  <c r="R177" i="30"/>
  <c r="P177" i="30"/>
  <c r="X176" i="30"/>
  <c r="V176" i="30"/>
  <c r="T176" i="30"/>
  <c r="R176" i="30"/>
  <c r="P176" i="30"/>
  <c r="AB175" i="30"/>
  <c r="Z175" i="30"/>
  <c r="X175" i="30"/>
  <c r="V175" i="30"/>
  <c r="T175" i="30"/>
  <c r="R175" i="30"/>
  <c r="P175" i="30"/>
  <c r="N175" i="30"/>
  <c r="AB174" i="30"/>
  <c r="Z174" i="30"/>
  <c r="X174" i="30"/>
  <c r="V174" i="30"/>
  <c r="T174" i="30"/>
  <c r="R174" i="30"/>
  <c r="P174" i="30"/>
  <c r="N174" i="30"/>
  <c r="AB173" i="30"/>
  <c r="Z173" i="30"/>
  <c r="X173" i="30"/>
  <c r="V173" i="30"/>
  <c r="T173" i="30"/>
  <c r="R173" i="30"/>
  <c r="P173" i="30"/>
  <c r="N173" i="30"/>
  <c r="N170" i="30"/>
  <c r="N169" i="30"/>
  <c r="P168" i="30"/>
  <c r="P167" i="30"/>
  <c r="N167" i="30"/>
  <c r="X161" i="30"/>
  <c r="V161" i="30"/>
  <c r="T161" i="30"/>
  <c r="R161" i="30"/>
  <c r="P161" i="30"/>
  <c r="N161" i="30"/>
  <c r="X160" i="30"/>
  <c r="V160" i="30"/>
  <c r="T160" i="30"/>
  <c r="R160" i="30"/>
  <c r="P160" i="30"/>
  <c r="N160" i="30"/>
  <c r="X159" i="30"/>
  <c r="V159" i="30"/>
  <c r="T159" i="30"/>
  <c r="R159" i="30"/>
  <c r="P159" i="30"/>
  <c r="X158" i="30"/>
  <c r="V158" i="30"/>
  <c r="T158" i="30"/>
  <c r="R158" i="30"/>
  <c r="P158" i="30"/>
  <c r="AB157" i="30"/>
  <c r="Z157" i="30"/>
  <c r="X157" i="30"/>
  <c r="V157" i="30"/>
  <c r="T157" i="30"/>
  <c r="R157" i="30"/>
  <c r="P157" i="30"/>
  <c r="N157" i="30"/>
  <c r="AB156" i="30"/>
  <c r="Z156" i="30"/>
  <c r="X156" i="30"/>
  <c r="V156" i="30"/>
  <c r="T156" i="30"/>
  <c r="R156" i="30"/>
  <c r="P156" i="30"/>
  <c r="N156" i="30"/>
  <c r="AB155" i="30"/>
  <c r="Z155" i="30"/>
  <c r="X155" i="30"/>
  <c r="V155" i="30"/>
  <c r="T155" i="30"/>
  <c r="R155" i="30"/>
  <c r="P155" i="30"/>
  <c r="N155" i="30"/>
  <c r="N152" i="30"/>
  <c r="N151" i="30"/>
  <c r="P150" i="30"/>
  <c r="P149" i="30"/>
  <c r="N149" i="30"/>
  <c r="X148" i="30"/>
  <c r="V148" i="30"/>
  <c r="T148" i="30"/>
  <c r="R148" i="30"/>
  <c r="P148" i="30"/>
  <c r="N148" i="30"/>
  <c r="X147" i="30"/>
  <c r="V147" i="30"/>
  <c r="T147" i="30"/>
  <c r="R147" i="30"/>
  <c r="P147" i="30"/>
  <c r="N147" i="30"/>
  <c r="X146" i="30"/>
  <c r="V146" i="30"/>
  <c r="T146" i="30"/>
  <c r="R146" i="30"/>
  <c r="P146" i="30"/>
  <c r="X145" i="30"/>
  <c r="V145" i="30"/>
  <c r="T145" i="30"/>
  <c r="R145" i="30"/>
  <c r="P145" i="30"/>
  <c r="AB144" i="30"/>
  <c r="Z144" i="30"/>
  <c r="X144" i="30"/>
  <c r="V144" i="30"/>
  <c r="T144" i="30"/>
  <c r="R144" i="30"/>
  <c r="P144" i="30"/>
  <c r="N144" i="30"/>
  <c r="AB143" i="30"/>
  <c r="Z143" i="30"/>
  <c r="X143" i="30"/>
  <c r="V143" i="30"/>
  <c r="T143" i="30"/>
  <c r="R143" i="30"/>
  <c r="P143" i="30"/>
  <c r="N143" i="30"/>
  <c r="AB142" i="30"/>
  <c r="Z142" i="30"/>
  <c r="X142" i="30"/>
  <c r="V142" i="30"/>
  <c r="T142" i="30"/>
  <c r="R142" i="30"/>
  <c r="P142" i="30"/>
  <c r="N142" i="30"/>
  <c r="N139" i="30"/>
  <c r="N138" i="30"/>
  <c r="P137" i="30"/>
  <c r="P136" i="30"/>
  <c r="N136" i="30"/>
  <c r="X130" i="30"/>
  <c r="V130" i="30"/>
  <c r="T130" i="30"/>
  <c r="R130" i="30"/>
  <c r="P130" i="30"/>
  <c r="X129" i="30"/>
  <c r="V129" i="30"/>
  <c r="T129" i="30"/>
  <c r="R129" i="30"/>
  <c r="P129" i="30"/>
  <c r="N129" i="30"/>
  <c r="X128" i="30"/>
  <c r="V128" i="30"/>
  <c r="T128" i="30"/>
  <c r="R128" i="30"/>
  <c r="P128" i="30"/>
  <c r="N128" i="30"/>
  <c r="X127" i="30"/>
  <c r="V127" i="30"/>
  <c r="T127" i="30"/>
  <c r="R127" i="30"/>
  <c r="P127" i="30"/>
  <c r="N127" i="30"/>
  <c r="X126" i="30"/>
  <c r="V126" i="30"/>
  <c r="T126" i="30"/>
  <c r="R126" i="30"/>
  <c r="P126" i="30"/>
  <c r="N126" i="30"/>
  <c r="X125" i="30"/>
  <c r="V125" i="30"/>
  <c r="T125" i="30"/>
  <c r="R125" i="30"/>
  <c r="P125" i="30"/>
  <c r="N125" i="30"/>
  <c r="X124" i="30"/>
  <c r="V124" i="30"/>
  <c r="T124" i="30"/>
  <c r="R124" i="30"/>
  <c r="P124" i="30"/>
  <c r="X123" i="30"/>
  <c r="V123" i="30"/>
  <c r="T123" i="30"/>
  <c r="R123" i="30"/>
  <c r="P123" i="30"/>
  <c r="AB122" i="30"/>
  <c r="Z122" i="30"/>
  <c r="X122" i="30"/>
  <c r="V122" i="30"/>
  <c r="T122" i="30"/>
  <c r="R122" i="30"/>
  <c r="P122" i="30"/>
  <c r="N122" i="30"/>
  <c r="AB121" i="30"/>
  <c r="Z121" i="30"/>
  <c r="X121" i="30"/>
  <c r="V121" i="30"/>
  <c r="T121" i="30"/>
  <c r="R121" i="30"/>
  <c r="P121" i="30"/>
  <c r="N121" i="30"/>
  <c r="N118" i="30"/>
  <c r="N117" i="30"/>
  <c r="P116" i="30"/>
  <c r="P115" i="30"/>
  <c r="N115" i="30"/>
  <c r="X114" i="30"/>
  <c r="V114" i="30"/>
  <c r="T114" i="30"/>
  <c r="R114" i="30"/>
  <c r="P114" i="30"/>
  <c r="X113" i="30"/>
  <c r="V113" i="30"/>
  <c r="T113" i="30"/>
  <c r="R113" i="30"/>
  <c r="P113" i="30"/>
  <c r="N113" i="30"/>
  <c r="X112" i="30"/>
  <c r="V112" i="30"/>
  <c r="T112" i="30"/>
  <c r="R112" i="30"/>
  <c r="P112" i="30"/>
  <c r="N112" i="30"/>
  <c r="X111" i="30"/>
  <c r="V111" i="30"/>
  <c r="T111" i="30"/>
  <c r="R111" i="30"/>
  <c r="P111" i="30"/>
  <c r="N111" i="30"/>
  <c r="X110" i="30"/>
  <c r="V110" i="30"/>
  <c r="T110" i="30"/>
  <c r="R110" i="30"/>
  <c r="P110" i="30"/>
  <c r="N110" i="30"/>
  <c r="X109" i="30"/>
  <c r="V109" i="30"/>
  <c r="T109" i="30"/>
  <c r="R109" i="30"/>
  <c r="P109" i="30"/>
  <c r="N109" i="30"/>
  <c r="X108" i="30"/>
  <c r="V108" i="30"/>
  <c r="T108" i="30"/>
  <c r="R108" i="30"/>
  <c r="P108" i="30"/>
  <c r="X107" i="30"/>
  <c r="V107" i="30"/>
  <c r="T107" i="30"/>
  <c r="R107" i="30"/>
  <c r="P107" i="30"/>
  <c r="AB106" i="30"/>
  <c r="Z106" i="30"/>
  <c r="X106" i="30"/>
  <c r="V106" i="30"/>
  <c r="T106" i="30"/>
  <c r="R106" i="30"/>
  <c r="P106" i="30"/>
  <c r="N106" i="30"/>
  <c r="AB105" i="30"/>
  <c r="Z105" i="30"/>
  <c r="X105" i="30"/>
  <c r="V105" i="30"/>
  <c r="T105" i="30"/>
  <c r="R105" i="30"/>
  <c r="P105" i="30"/>
  <c r="N105" i="30"/>
  <c r="N102" i="30"/>
  <c r="N101" i="30"/>
  <c r="P100" i="30"/>
  <c r="P99" i="30"/>
  <c r="N99" i="30"/>
  <c r="X93" i="30"/>
  <c r="V93" i="30"/>
  <c r="T93" i="30"/>
  <c r="R93" i="30"/>
  <c r="P93" i="30"/>
  <c r="X92" i="30"/>
  <c r="V92" i="30"/>
  <c r="T92" i="30"/>
  <c r="R92" i="30"/>
  <c r="P92" i="30"/>
  <c r="N89" i="30"/>
  <c r="N88" i="30"/>
  <c r="P87" i="30"/>
  <c r="P86" i="30"/>
  <c r="N86" i="30"/>
  <c r="X85" i="30"/>
  <c r="V85" i="30"/>
  <c r="T85" i="30"/>
  <c r="R85" i="30"/>
  <c r="P85" i="30"/>
  <c r="X84" i="30"/>
  <c r="V84" i="30"/>
  <c r="T84" i="30"/>
  <c r="R84" i="30"/>
  <c r="P84" i="30"/>
  <c r="N81" i="30"/>
  <c r="N80" i="30"/>
  <c r="P79" i="30"/>
  <c r="P78" i="30"/>
  <c r="N78" i="30"/>
  <c r="X72" i="30"/>
  <c r="V72" i="30"/>
  <c r="T72" i="30"/>
  <c r="R72" i="30"/>
  <c r="P72" i="30"/>
  <c r="N72" i="30"/>
  <c r="X71" i="30"/>
  <c r="V71" i="30"/>
  <c r="T71" i="30"/>
  <c r="R71" i="30"/>
  <c r="P71" i="30"/>
  <c r="N71" i="30"/>
  <c r="X70" i="30"/>
  <c r="V70" i="30"/>
  <c r="T70" i="30"/>
  <c r="R70" i="30"/>
  <c r="P70" i="30"/>
  <c r="X69" i="30"/>
  <c r="V69" i="30"/>
  <c r="T69" i="30"/>
  <c r="R69" i="30"/>
  <c r="P69" i="30"/>
  <c r="AB68" i="30"/>
  <c r="Z68" i="30"/>
  <c r="X68" i="30"/>
  <c r="V68" i="30"/>
  <c r="T68" i="30"/>
  <c r="R68" i="30"/>
  <c r="P68" i="30"/>
  <c r="N68" i="30"/>
  <c r="AB67" i="30"/>
  <c r="Z67" i="30"/>
  <c r="X67" i="30"/>
  <c r="V67" i="30"/>
  <c r="T67" i="30"/>
  <c r="R67" i="30"/>
  <c r="P67" i="30"/>
  <c r="N67" i="30"/>
  <c r="AB66" i="30"/>
  <c r="Z66" i="30"/>
  <c r="X66" i="30"/>
  <c r="V66" i="30"/>
  <c r="T66" i="30"/>
  <c r="R66" i="30"/>
  <c r="P66" i="30"/>
  <c r="N66" i="30"/>
  <c r="N63" i="30"/>
  <c r="N62" i="30"/>
  <c r="N60" i="30"/>
  <c r="X59" i="30"/>
  <c r="V59" i="30"/>
  <c r="T59" i="30"/>
  <c r="R59" i="30"/>
  <c r="P59" i="30"/>
  <c r="N59" i="30"/>
  <c r="X58" i="30"/>
  <c r="V58" i="30"/>
  <c r="T58" i="30"/>
  <c r="R58" i="30"/>
  <c r="P58" i="30"/>
  <c r="N58" i="30"/>
  <c r="X57" i="30"/>
  <c r="V57" i="30"/>
  <c r="T57" i="30"/>
  <c r="R57" i="30"/>
  <c r="P57" i="30"/>
  <c r="X56" i="30"/>
  <c r="V56" i="30"/>
  <c r="T56" i="30"/>
  <c r="R56" i="30"/>
  <c r="P56" i="30"/>
  <c r="AB55" i="30"/>
  <c r="Z55" i="30"/>
  <c r="X55" i="30"/>
  <c r="V55" i="30"/>
  <c r="T55" i="30"/>
  <c r="R55" i="30"/>
  <c r="P55" i="30"/>
  <c r="N55" i="30"/>
  <c r="AB54" i="30"/>
  <c r="Z54" i="30"/>
  <c r="X54" i="30"/>
  <c r="V54" i="30"/>
  <c r="T54" i="30"/>
  <c r="R54" i="30"/>
  <c r="P54" i="30"/>
  <c r="N54" i="30"/>
  <c r="AB53" i="30"/>
  <c r="Z53" i="30"/>
  <c r="X53" i="30"/>
  <c r="V53" i="30"/>
  <c r="T53" i="30"/>
  <c r="R53" i="30"/>
  <c r="P53" i="30"/>
  <c r="N53" i="30"/>
  <c r="N50" i="30"/>
  <c r="N49" i="30"/>
  <c r="P48" i="30"/>
  <c r="P47" i="30"/>
  <c r="N47" i="30"/>
  <c r="X46" i="30"/>
  <c r="V46" i="30"/>
  <c r="T46" i="30"/>
  <c r="R46" i="30"/>
  <c r="P46" i="30"/>
  <c r="N46" i="30"/>
  <c r="X45" i="30"/>
  <c r="V45" i="30"/>
  <c r="T45" i="30"/>
  <c r="R45" i="30"/>
  <c r="P45" i="30"/>
  <c r="N45" i="30"/>
  <c r="X44" i="30"/>
  <c r="V44" i="30"/>
  <c r="T44" i="30"/>
  <c r="R44" i="30"/>
  <c r="P44" i="30"/>
  <c r="X43" i="30"/>
  <c r="V43" i="30"/>
  <c r="T43" i="30"/>
  <c r="R43" i="30"/>
  <c r="P43" i="30"/>
  <c r="AB42" i="30"/>
  <c r="Z42" i="30"/>
  <c r="X42" i="30"/>
  <c r="V42" i="30"/>
  <c r="T42" i="30"/>
  <c r="R42" i="30"/>
  <c r="P42" i="30"/>
  <c r="N42" i="30"/>
  <c r="AB41" i="30"/>
  <c r="Z41" i="30"/>
  <c r="X41" i="30"/>
  <c r="V41" i="30"/>
  <c r="T41" i="30"/>
  <c r="R41" i="30"/>
  <c r="P41" i="30"/>
  <c r="N41" i="30"/>
  <c r="AB40" i="30"/>
  <c r="Z40" i="30"/>
  <c r="X40" i="30"/>
  <c r="V40" i="30"/>
  <c r="T40" i="30"/>
  <c r="R40" i="30"/>
  <c r="P40" i="30"/>
  <c r="N40" i="30"/>
  <c r="N37" i="30"/>
  <c r="N36" i="30"/>
  <c r="P35" i="30"/>
  <c r="P34" i="30"/>
  <c r="N34" i="30"/>
  <c r="X33" i="30"/>
  <c r="V33" i="30"/>
  <c r="T33" i="30"/>
  <c r="R33" i="30"/>
  <c r="P33" i="30"/>
  <c r="N33" i="30"/>
  <c r="X32" i="30"/>
  <c r="V32" i="30"/>
  <c r="T32" i="30"/>
  <c r="R32" i="30"/>
  <c r="P32" i="30"/>
  <c r="N32" i="30"/>
  <c r="X31" i="30"/>
  <c r="V31" i="30"/>
  <c r="T31" i="30"/>
  <c r="R31" i="30"/>
  <c r="P31" i="30"/>
  <c r="X30" i="30"/>
  <c r="V30" i="30"/>
  <c r="T30" i="30"/>
  <c r="R30" i="30"/>
  <c r="P30" i="30"/>
  <c r="AB29" i="30"/>
  <c r="Z29" i="30"/>
  <c r="X29" i="30"/>
  <c r="V29" i="30"/>
  <c r="T29" i="30"/>
  <c r="R29" i="30"/>
  <c r="P29" i="30"/>
  <c r="N29" i="30"/>
  <c r="AB28" i="30"/>
  <c r="Z28" i="30"/>
  <c r="X28" i="30"/>
  <c r="V28" i="30"/>
  <c r="T28" i="30"/>
  <c r="R28" i="30"/>
  <c r="P28" i="30"/>
  <c r="N28" i="30"/>
  <c r="AB27" i="30"/>
  <c r="Z27" i="30"/>
  <c r="X27" i="30"/>
  <c r="V27" i="30"/>
  <c r="T27" i="30"/>
  <c r="R27" i="30"/>
  <c r="P27" i="30"/>
  <c r="N27" i="30"/>
  <c r="N24" i="30"/>
  <c r="N23" i="30"/>
  <c r="P22" i="30"/>
  <c r="P21" i="30"/>
  <c r="N21" i="30"/>
  <c r="X20" i="30"/>
  <c r="V20" i="30"/>
  <c r="T20" i="30"/>
  <c r="R20" i="30"/>
  <c r="P20" i="30"/>
  <c r="N20" i="30"/>
  <c r="X19" i="30"/>
  <c r="V19" i="30"/>
  <c r="T19" i="30"/>
  <c r="R19" i="30"/>
  <c r="P19" i="30"/>
  <c r="N19" i="30"/>
  <c r="X18" i="30"/>
  <c r="V18" i="30"/>
  <c r="T18" i="30"/>
  <c r="R18" i="30"/>
  <c r="P18" i="30"/>
  <c r="X17" i="30"/>
  <c r="V17" i="30"/>
  <c r="T17" i="30"/>
  <c r="R17" i="30"/>
  <c r="P17" i="30"/>
  <c r="AB16" i="30"/>
  <c r="Z16" i="30"/>
  <c r="X16" i="30"/>
  <c r="V16" i="30"/>
  <c r="T16" i="30"/>
  <c r="R16" i="30"/>
  <c r="P16" i="30"/>
  <c r="N16" i="30"/>
  <c r="AB15" i="30"/>
  <c r="Z15" i="30"/>
  <c r="X15" i="30"/>
  <c r="V15" i="30"/>
  <c r="T15" i="30"/>
  <c r="R15" i="30"/>
  <c r="P15" i="30"/>
  <c r="N15" i="30"/>
  <c r="AB14" i="30"/>
  <c r="Z14" i="30"/>
  <c r="X14" i="30"/>
  <c r="V14" i="30"/>
  <c r="T14" i="30"/>
  <c r="R14" i="30"/>
  <c r="P14" i="30"/>
  <c r="N14" i="30"/>
  <c r="N11" i="30"/>
  <c r="N10" i="30"/>
  <c r="P9" i="30"/>
  <c r="P8" i="30"/>
  <c r="N8" i="30"/>
  <c r="N164" i="30"/>
  <c r="N133" i="30"/>
  <c r="N96" i="30"/>
  <c r="N75" i="30"/>
  <c r="N5" i="30"/>
  <c r="AC39" i="26" l="1"/>
  <c r="AA39" i="26"/>
  <c r="Y39" i="26"/>
  <c r="W39" i="26"/>
  <c r="AC38" i="26"/>
  <c r="AA38" i="26"/>
  <c r="Y38" i="26"/>
  <c r="W38" i="26"/>
  <c r="AC37" i="26"/>
  <c r="AA37" i="26"/>
  <c r="Y37" i="26"/>
  <c r="W37" i="26"/>
  <c r="AC34" i="26"/>
  <c r="AA34" i="26"/>
  <c r="Y34" i="26"/>
  <c r="W34" i="26"/>
  <c r="U34" i="26"/>
  <c r="AC33" i="26"/>
  <c r="AA33" i="26"/>
  <c r="Y33" i="26"/>
  <c r="W33" i="26"/>
  <c r="U33" i="26"/>
  <c r="AC32" i="26"/>
  <c r="AA32" i="26"/>
  <c r="Y32" i="26"/>
  <c r="W32" i="26"/>
  <c r="U32" i="26"/>
  <c r="AC31" i="26"/>
  <c r="AA31" i="26"/>
  <c r="Y31" i="26"/>
  <c r="W31" i="26"/>
  <c r="AC30" i="26"/>
  <c r="AA30" i="26"/>
  <c r="Y30" i="26"/>
  <c r="W30" i="26"/>
  <c r="AC29" i="26"/>
  <c r="AA29" i="26"/>
  <c r="Y29" i="26"/>
  <c r="W29" i="26"/>
  <c r="AC28" i="26"/>
  <c r="AA28" i="26"/>
  <c r="Y28" i="26"/>
  <c r="W28" i="26"/>
  <c r="AC27" i="26"/>
  <c r="AA27" i="26"/>
  <c r="Y27" i="26"/>
  <c r="W27" i="26"/>
  <c r="AC26" i="26"/>
  <c r="AA26" i="26"/>
  <c r="Y26" i="26"/>
  <c r="W26" i="26"/>
  <c r="AI21" i="26"/>
  <c r="AG21" i="26"/>
  <c r="AE21" i="26"/>
  <c r="AC21" i="26"/>
  <c r="AA21" i="26"/>
  <c r="Y21" i="26"/>
  <c r="W21" i="26"/>
  <c r="U21" i="26"/>
  <c r="AI20" i="26"/>
  <c r="AG20" i="26"/>
  <c r="AE20" i="26"/>
  <c r="AC20" i="26"/>
  <c r="AA20" i="26"/>
  <c r="Y20" i="26"/>
  <c r="W20" i="26"/>
  <c r="U20" i="26"/>
  <c r="AI19" i="26"/>
  <c r="AE19" i="26"/>
  <c r="AC19" i="26"/>
  <c r="AA19" i="26"/>
  <c r="Y19" i="26"/>
  <c r="U19" i="26"/>
  <c r="AI18" i="26"/>
  <c r="AE18" i="26"/>
  <c r="AC18" i="26"/>
  <c r="AA18" i="26"/>
  <c r="Y18" i="26"/>
  <c r="U18" i="26"/>
  <c r="AI17" i="26"/>
  <c r="AE17" i="26"/>
  <c r="AC17" i="26"/>
  <c r="AA17" i="26"/>
  <c r="Y17" i="26"/>
  <c r="AI16" i="26"/>
  <c r="AE16" i="26"/>
  <c r="AC16" i="26"/>
  <c r="AA16" i="26"/>
  <c r="Y16" i="26"/>
  <c r="AE15" i="26"/>
  <c r="AC15" i="26"/>
  <c r="AA15" i="26"/>
  <c r="Y15" i="26"/>
  <c r="AE14" i="26"/>
  <c r="AC14" i="26"/>
  <c r="AA14" i="26"/>
  <c r="Y14" i="26"/>
  <c r="AE13" i="26"/>
  <c r="AC13" i="26"/>
  <c r="AA13" i="26"/>
  <c r="Y13" i="26"/>
  <c r="AE12" i="26"/>
  <c r="AC12" i="26"/>
  <c r="AA12" i="26"/>
  <c r="Y12" i="26"/>
  <c r="AE11" i="26"/>
  <c r="AC11" i="26"/>
  <c r="AA11" i="26"/>
  <c r="Y11" i="26"/>
  <c r="AE10" i="26"/>
  <c r="AC10" i="26"/>
  <c r="AA10" i="26"/>
  <c r="Y10" i="26"/>
  <c r="AE9" i="26"/>
  <c r="AC9" i="26"/>
  <c r="AA9" i="26"/>
  <c r="Y9" i="26"/>
  <c r="AI8" i="26"/>
  <c r="AE8" i="26"/>
  <c r="AC8" i="26"/>
  <c r="AA8" i="26"/>
  <c r="Y8" i="26"/>
  <c r="U8" i="26"/>
  <c r="AI7" i="26"/>
  <c r="AE7" i="26"/>
  <c r="AC7" i="26"/>
  <c r="AA7" i="26"/>
  <c r="Y7" i="26"/>
  <c r="U7" i="26"/>
  <c r="AI6" i="26"/>
  <c r="AE6" i="26"/>
  <c r="AC6" i="26"/>
  <c r="AA6" i="26"/>
  <c r="Y6" i="26"/>
  <c r="U6" i="26"/>
  <c r="V39" i="29"/>
  <c r="T39" i="29"/>
  <c r="R39" i="29"/>
  <c r="P39" i="29"/>
  <c r="V38" i="29"/>
  <c r="T38" i="29"/>
  <c r="R38" i="29"/>
  <c r="P38" i="29"/>
  <c r="V37" i="29"/>
  <c r="T37" i="29"/>
  <c r="R37" i="29"/>
  <c r="P37" i="29"/>
  <c r="V34" i="29"/>
  <c r="T34" i="29"/>
  <c r="R34" i="29"/>
  <c r="P34" i="29"/>
  <c r="N34" i="29"/>
  <c r="V33" i="29"/>
  <c r="T33" i="29"/>
  <c r="R33" i="29"/>
  <c r="P33" i="29"/>
  <c r="N33" i="29"/>
  <c r="V32" i="29"/>
  <c r="T32" i="29"/>
  <c r="R32" i="29"/>
  <c r="P32" i="29"/>
  <c r="N32" i="29"/>
  <c r="V31" i="29"/>
  <c r="T31" i="29"/>
  <c r="R31" i="29"/>
  <c r="P31" i="29"/>
  <c r="V30" i="29"/>
  <c r="T30" i="29"/>
  <c r="R30" i="29"/>
  <c r="P30" i="29"/>
  <c r="V29" i="29"/>
  <c r="T29" i="29"/>
  <c r="R29" i="29"/>
  <c r="P29" i="29"/>
  <c r="V28" i="29"/>
  <c r="T28" i="29"/>
  <c r="R28" i="29"/>
  <c r="P28" i="29"/>
  <c r="V27" i="29"/>
  <c r="T27" i="29"/>
  <c r="R27" i="29"/>
  <c r="P27" i="29"/>
  <c r="V26" i="29"/>
  <c r="T26" i="29"/>
  <c r="R26" i="29"/>
  <c r="P26" i="29"/>
  <c r="AB21" i="29"/>
  <c r="Z21" i="29"/>
  <c r="X21" i="29"/>
  <c r="V21" i="29"/>
  <c r="T21" i="29"/>
  <c r="R21" i="29"/>
  <c r="P21" i="29"/>
  <c r="N21" i="29"/>
  <c r="AB20" i="29"/>
  <c r="Z20" i="29"/>
  <c r="X20" i="29"/>
  <c r="V20" i="29"/>
  <c r="T20" i="29"/>
  <c r="R20" i="29"/>
  <c r="P20" i="29"/>
  <c r="N20" i="29"/>
  <c r="AB19" i="29"/>
  <c r="X19" i="29"/>
  <c r="V19" i="29"/>
  <c r="T19" i="29"/>
  <c r="R19" i="29"/>
  <c r="N19" i="29"/>
  <c r="AB18" i="29"/>
  <c r="X18" i="29"/>
  <c r="V18" i="29"/>
  <c r="T18" i="29"/>
  <c r="R18" i="29"/>
  <c r="N18" i="29"/>
  <c r="AB17" i="29"/>
  <c r="X17" i="29"/>
  <c r="V17" i="29"/>
  <c r="T17" i="29"/>
  <c r="R17" i="29"/>
  <c r="AB16" i="29"/>
  <c r="X16" i="29"/>
  <c r="V16" i="29"/>
  <c r="T16" i="29"/>
  <c r="R16" i="29"/>
  <c r="X15" i="29"/>
  <c r="V15" i="29"/>
  <c r="T15" i="29"/>
  <c r="R15" i="29"/>
  <c r="X14" i="29"/>
  <c r="V14" i="29"/>
  <c r="T14" i="29"/>
  <c r="R14" i="29"/>
  <c r="X13" i="29"/>
  <c r="V13" i="29"/>
  <c r="T13" i="29"/>
  <c r="R13" i="29"/>
  <c r="X12" i="29"/>
  <c r="V12" i="29"/>
  <c r="T12" i="29"/>
  <c r="R12" i="29"/>
  <c r="X11" i="29"/>
  <c r="V11" i="29"/>
  <c r="T11" i="29"/>
  <c r="R11" i="29"/>
  <c r="X10" i="29"/>
  <c r="V10" i="29"/>
  <c r="T10" i="29"/>
  <c r="R10" i="29"/>
  <c r="X9" i="29"/>
  <c r="V9" i="29"/>
  <c r="T9" i="29"/>
  <c r="R9" i="29"/>
  <c r="AB8" i="29"/>
  <c r="X8" i="29"/>
  <c r="V8" i="29"/>
  <c r="T8" i="29"/>
  <c r="R8" i="29"/>
  <c r="N8" i="29"/>
  <c r="AB7" i="29"/>
  <c r="X7" i="29"/>
  <c r="V7" i="29"/>
  <c r="T7" i="29"/>
  <c r="R7" i="29"/>
  <c r="N7" i="29"/>
  <c r="AB6" i="29"/>
  <c r="X6" i="29"/>
  <c r="V6" i="29"/>
  <c r="T6" i="29"/>
  <c r="R6" i="29"/>
  <c r="N6" i="29"/>
  <c r="K38" i="26" l="1"/>
  <c r="K35" i="26"/>
  <c r="K32" i="26"/>
  <c r="M28" i="26"/>
  <c r="K28" i="26"/>
  <c r="Q26" i="26"/>
  <c r="O26" i="26"/>
  <c r="M26" i="26"/>
  <c r="K26" i="26"/>
  <c r="Q22" i="26"/>
  <c r="Q21" i="26"/>
  <c r="O22" i="26"/>
  <c r="O21" i="26"/>
  <c r="M22" i="26"/>
  <c r="M21" i="26"/>
  <c r="K22" i="26"/>
  <c r="K21" i="26"/>
  <c r="M17" i="26"/>
  <c r="K17" i="26"/>
  <c r="K16" i="26"/>
  <c r="K15" i="26"/>
  <c r="M12" i="26"/>
  <c r="M9" i="26"/>
  <c r="K10" i="26"/>
  <c r="K9" i="26"/>
  <c r="K7" i="26"/>
  <c r="K6" i="26"/>
  <c r="K42" i="26" l="1"/>
  <c r="K41" i="26"/>
  <c r="K40" i="26"/>
  <c r="K39" i="26"/>
  <c r="K13" i="26"/>
  <c r="K12" i="26"/>
</calcChain>
</file>

<file path=xl/sharedStrings.xml><?xml version="1.0" encoding="utf-8"?>
<sst xmlns="http://schemas.openxmlformats.org/spreadsheetml/2006/main" count="1909" uniqueCount="904">
  <si>
    <t>Đơn vị</t>
  </si>
  <si>
    <t>Năm 2022</t>
  </si>
  <si>
    <t>Năm 2023</t>
  </si>
  <si>
    <t>Năm 2024</t>
  </si>
  <si>
    <t>Địa chỉ</t>
  </si>
  <si>
    <t>Điện thoại</t>
  </si>
  <si>
    <t>TT</t>
  </si>
  <si>
    <t>BẢNG THU THẬP SỐ LIỆU</t>
  </si>
  <si>
    <t>Phục vụ quản lý và giảm nhẹ phát thải khí nhà kính lĩnh vực xây dựng</t>
  </si>
  <si>
    <t>Chức vụ, phòng ban</t>
  </si>
  <si>
    <t>Năm 2030 (dự kiến)</t>
  </si>
  <si>
    <t>Năm 2014</t>
  </si>
  <si>
    <t>Năm 2025 (dự kiến)</t>
  </si>
  <si>
    <t>Người phụ trách cung cấp thông tin</t>
  </si>
  <si>
    <t>Họ và tên</t>
  </si>
  <si>
    <t>a</t>
  </si>
  <si>
    <t>b</t>
  </si>
  <si>
    <t>c</t>
  </si>
  <si>
    <t>d. Email</t>
  </si>
  <si>
    <t>d</t>
  </si>
  <si>
    <t>e</t>
  </si>
  <si>
    <t>Thông tin cơ bản</t>
  </si>
  <si>
    <t>b. Mã số thuế</t>
  </si>
  <si>
    <t>Không, chưa thực hiện</t>
  </si>
  <si>
    <t>Có, đã thực hiện</t>
  </si>
  <si>
    <t>Không, chưa bao giờ thực hiện</t>
  </si>
  <si>
    <t>Quý 1 năm 2025 (sơ bộ)</t>
  </si>
  <si>
    <t>Nếu có, vui lòng cho biết nội dung cần hướng dẫn</t>
  </si>
  <si>
    <t>Có, đã thực hiện cho (các) năm</t>
  </si>
  <si>
    <t>Nếu đã thực hiện kiểm kê khí nhà kính, vui lòng cung cấp báo cáo kết quả kiểm kê khí nhà kính</t>
  </si>
  <si>
    <t>Có cần hướng dẫn</t>
  </si>
  <si>
    <t>Không cần hướng dẫn</t>
  </si>
  <si>
    <t>I</t>
  </si>
  <si>
    <t>Số liệu tính phát thải khí nhà kính từ sử dụng nhiên liệu cho quá trình đốt</t>
  </si>
  <si>
    <t>STT</t>
  </si>
  <si>
    <t>Thông số</t>
  </si>
  <si>
    <t>Lượng sử dụng</t>
  </si>
  <si>
    <t>Nhiệt trị*</t>
  </si>
  <si>
    <t>Q1 năm 2025</t>
  </si>
  <si>
    <t>Giá trị</t>
  </si>
  <si>
    <t>Than</t>
  </si>
  <si>
    <t>tấn</t>
  </si>
  <si>
    <t>TJ/tấn</t>
  </si>
  <si>
    <t>Xăng, dầu</t>
  </si>
  <si>
    <t>Xăng A95, A92</t>
  </si>
  <si>
    <t>1000 lít</t>
  </si>
  <si>
    <t>Xăng E5, Ron 92</t>
  </si>
  <si>
    <t>Xăng E10, Ron 92</t>
  </si>
  <si>
    <t>Dầu DO</t>
  </si>
  <si>
    <t>Dầu FO</t>
  </si>
  <si>
    <t>Khí</t>
  </si>
  <si>
    <t>Khí LPG</t>
  </si>
  <si>
    <t>TJ/1000 lít</t>
  </si>
  <si>
    <t>Sinh khối</t>
  </si>
  <si>
    <t>*1 Kcal = 0,004184 MJ</t>
  </si>
  <si>
    <t>II</t>
  </si>
  <si>
    <t>%</t>
  </si>
  <si>
    <t>III</t>
  </si>
  <si>
    <t xml:space="preserve">Số liệu tính phát thải khí nhà kính từ sử dụng điện </t>
  </si>
  <si>
    <t>Điện</t>
  </si>
  <si>
    <t>Điện mua vào</t>
  </si>
  <si>
    <t>kWh</t>
  </si>
  <si>
    <t>Điện mặt trời</t>
  </si>
  <si>
    <t>Điện bán ra</t>
  </si>
  <si>
    <t>PHẦN 2. SỐ LIỆU TÍNH MỨC PHÁT THẢI KHÍ NHÀ KÍNH</t>
  </si>
  <si>
    <t>PHẦN 3. SỐ LIỆU TÍNH KẾT QUẢ GIẢM NHẸ PHÁT THẢI KHÍ NHÀ KÍNH</t>
  </si>
  <si>
    <t xml:space="preserve">Giải pháp tăng hiệu suất sử dụng năng lượng					</t>
  </si>
  <si>
    <t>Năm thực hiện</t>
  </si>
  <si>
    <t>Năm hoàn thành</t>
  </si>
  <si>
    <t>Trước khi thực hiện</t>
  </si>
  <si>
    <t>Sau khi thực hiện</t>
  </si>
  <si>
    <t>Nhiên liệu</t>
  </si>
  <si>
    <t>Phạm vi thực hiện</t>
  </si>
  <si>
    <t>Tên giải pháp tăng hiệu suất sử dụng năng lượng 1</t>
  </si>
  <si>
    <t>Tên giải pháp tăng hiệu suất sử dụng năng lượng 2</t>
  </si>
  <si>
    <t>Tên giải pháp tăng hiệu suất sử dụng năng lượng 3</t>
  </si>
  <si>
    <t>Tên giải pháp tăng hiệu suất sử dụng năng lượng 4</t>
  </si>
  <si>
    <t>Tên giải pháp tăng hiệu suất sử dụng năng lượng 5</t>
  </si>
  <si>
    <t>Nhiệt trị</t>
  </si>
  <si>
    <t xml:space="preserve">Giải pháp lắp đặt và sử dụng năng lượng mặt trời				</t>
  </si>
  <si>
    <t>Tên giải pháp lắp đặt và sử dụng năng lượng mặt trời 1</t>
  </si>
  <si>
    <t>Kết quả đạt được</t>
  </si>
  <si>
    <t>Sản lượng điện mặt trời</t>
  </si>
  <si>
    <t>Lượng điện sử dụng cho hệ thống NLMT</t>
  </si>
  <si>
    <t>Tên giải pháp lắp đặt và sử dụng năng lượng mặt trời 2</t>
  </si>
  <si>
    <t>Nếu có, cung cấp thông tin tối đa 5 giải pháp tiêu biểu nhât</t>
  </si>
  <si>
    <t>Nếu có, cung cấp thông tin tối đa 2 giải pháp tiêu biểu nhât</t>
  </si>
  <si>
    <t xml:space="preserve">Nếu có, cung cấp thông tin </t>
  </si>
  <si>
    <t>Giải pháp khác</t>
  </si>
  <si>
    <t>Tên giải pháp khác</t>
  </si>
  <si>
    <t>Giải pháp</t>
  </si>
  <si>
    <t>Lắp đặt và sử dụng năng lượng mặt trời</t>
  </si>
  <si>
    <t>Tăng hiệu suất sử dụng năng lượng</t>
  </si>
  <si>
    <t>Thay thế, loại bỏ nhiên liệu có nguồn gốc hoá thạch</t>
  </si>
  <si>
    <t>BIỂU THU THẬP SỐ LIỆU PHỤC VỤ QUẢN LÝ VÀ GIẢM NHẸ PHÁT THẢI KHÍ NHÀ KÍNH LĨNH VỰC XÂY DỰNG DÀNH CHO TOÀ NHÀ THƯƠNG MẠI DỊCH VỤ</t>
  </si>
  <si>
    <t>Toà nhà TMDV</t>
  </si>
  <si>
    <t>Tên toà nhà</t>
  </si>
  <si>
    <t>PHẦN 1. THÔNG TIN TỔNG HỢP HOẠT ĐỘNG TOÀ NHÀ THƯƠNG MẠI DỊCH VỤ</t>
  </si>
  <si>
    <t>Năm bắt đầu vận hành</t>
  </si>
  <si>
    <t>Ban Quản lý, chủ đầu tư</t>
  </si>
  <si>
    <t>Tên đơn vị</t>
  </si>
  <si>
    <t>Quy mô toà nhà</t>
  </si>
  <si>
    <t>Hạng mục</t>
  </si>
  <si>
    <t>Diện tích sàn xây dựng</t>
  </si>
  <si>
    <t>Thiết kế</t>
  </si>
  <si>
    <t>Diện tích sàn sử dụng</t>
  </si>
  <si>
    <t>Tỷ lệ lập đầy</t>
  </si>
  <si>
    <t>Tỷ lệ lấp đầy</t>
  </si>
  <si>
    <t>Cơ sở đã bao giờ thực hiện kiểm kê khí nhà kính cho toà nhà chưa?</t>
  </si>
  <si>
    <t>Cơ sở có cần hướng dẫn thực hiện kiểm kê khí nhà kính cho toà nhà không?</t>
  </si>
  <si>
    <t>Vui lòng cho biết phạm vi có thể áp dụng các biện pháp giảm nhẹ phát thải khí nhà kính dưới đây đối với toà nhà trong thời gian tới</t>
  </si>
  <si>
    <t>Cải tạo công trình, thay thế thiết bị, hệ thống làm mát</t>
  </si>
  <si>
    <t xml:space="preserve">Phạm vi có thể thực hiện và hiệu quả dự kiến </t>
  </si>
  <si>
    <t>Số liệu tính phát thải khí nhà kính từ sử dụng thiết bị, hệ thống làm mát</t>
  </si>
  <si>
    <t>Môi chất làm lạnh</t>
  </si>
  <si>
    <t>Tên môi chất</t>
  </si>
  <si>
    <t xml:space="preserve">Lượng nạp thêm </t>
  </si>
  <si>
    <t>kg</t>
  </si>
  <si>
    <t>R410A</t>
  </si>
  <si>
    <t>R32</t>
  </si>
  <si>
    <t>R404A</t>
  </si>
  <si>
    <t>R407C</t>
  </si>
  <si>
    <t>R123</t>
  </si>
  <si>
    <t>R22</t>
  </si>
  <si>
    <t>Khác</t>
  </si>
  <si>
    <t>Giải pháp cải tạo công trình, cải tiến, thay thế thiết bị, hệ thống làm mát</t>
  </si>
  <si>
    <t>Môi chất nạp thêm</t>
  </si>
  <si>
    <t>Tên giải pháp cải tạo công trình, cải tiến, thay đổi thiết bị, hệ thống làm mát 1</t>
  </si>
  <si>
    <t>Tên giải pháp cải tạo công trình, cải tiến, thay đổi thiết bị, hệ thống làm mát 2</t>
  </si>
  <si>
    <t>Giải pháp thay thế, loại bỏ nhiên liệu có nguồn gốc hoá thạch (trừ lắp đặt điện mặt trời)</t>
  </si>
  <si>
    <t>Không, không dùng nhiên liệu hoá thạch, chưa thực hiện</t>
  </si>
  <si>
    <t>Tên giải pháp thay thế, loai bỏ nhiên liệu hoá thạch 1</t>
  </si>
  <si>
    <t>Nếu có, cung cấp thông tin tối đa 2  giải pháp tiêu biểu nhât</t>
  </si>
  <si>
    <t>Nếu có, cung cấp thông tin 2  giải pháp tiêu biểu nhât</t>
  </si>
  <si>
    <t>Hoạt động</t>
  </si>
  <si>
    <t xml:space="preserve">Hoạt động </t>
  </si>
  <si>
    <t>Xin chân thành cảm ơn./.</t>
  </si>
  <si>
    <t>Từ năm 2014 đến nay, cơ sở có bao giờ  cải tiến, thay thế thiết bị (biến tần, đèn, bơm, quạt, máy nén,…) nhằm tăng hiệu quả sử dụng năng lượng không?</t>
  </si>
  <si>
    <t>Thông số liên quan đến giải pháp thực hiện</t>
  </si>
  <si>
    <t xml:space="preserve">Giá trị </t>
  </si>
  <si>
    <t>Từ năm 2014 đến nay, cơ sở có bao giờ cải tạo công trình, cải tiến, thay thế thiết bị, hệ thống điều hoà, tủ lạnh, tủ mát, tủ đông... có hiệu suất sử dụng năng lượng cao hơn hoặc/và có sử dụng các môi chất làm mát có hệ số tiềm năng ấm lên toàn cầu thấp hơn. không?</t>
  </si>
  <si>
    <t>Từ năm 2014 đến nay, cơ sở có lắp đặt hệ thống năng lượng mặt trời tại khu vực hoạt động của mình không?</t>
  </si>
  <si>
    <t>Từ năm 2014 đến nay, cơ sở có bao giờ sử dụng và thay thế nhiên liệu hóa thạch (than, dầu, khí) bằng nhiên liệu sạch (điện, sinh khối) không?</t>
  </si>
  <si>
    <t>Từ năm 2014, cơ sở có lthực hiện các giải pháp giảm nhẹ phát thải khác mà chưa được đề cập đến ở trên không?</t>
  </si>
  <si>
    <t>PHỤ LỤC 2</t>
  </si>
  <si>
    <t>Phụ lục 2</t>
  </si>
  <si>
    <r>
      <t>m</t>
    </r>
    <r>
      <rPr>
        <vertAlign val="superscript"/>
        <sz val="12"/>
        <color theme="1" tint="0.249977111117893"/>
        <rFont val="Times New Roman"/>
        <family val="1"/>
      </rPr>
      <t>2</t>
    </r>
  </si>
  <si>
    <r>
      <t>Sm</t>
    </r>
    <r>
      <rPr>
        <vertAlign val="superscript"/>
        <sz val="12"/>
        <color theme="1" tint="0.249977111117893"/>
        <rFont val="Times New Roman"/>
        <family val="1"/>
      </rPr>
      <t>3</t>
    </r>
  </si>
  <si>
    <r>
      <t>TJ/Sm</t>
    </r>
    <r>
      <rPr>
        <vertAlign val="superscript"/>
        <sz val="12"/>
        <color theme="1" tint="0.249977111117893"/>
        <rFont val="Times New Roman"/>
        <family val="1"/>
      </rPr>
      <t>3</t>
    </r>
  </si>
  <si>
    <t>text</t>
  </si>
  <si>
    <t>string</t>
  </si>
  <si>
    <t>option</t>
  </si>
  <si>
    <t>check</t>
  </si>
  <si>
    <t>date</t>
  </si>
  <si>
    <t>tn1_ten</t>
  </si>
  <si>
    <t>tn1_dc</t>
  </si>
  <si>
    <t>tn1_nam</t>
  </si>
  <si>
    <t>tn1_mst</t>
  </si>
  <si>
    <t>tn1_cty</t>
  </si>
  <si>
    <t>tn1_dccty</t>
  </si>
  <si>
    <t>tn1_mstcty</t>
  </si>
  <si>
    <t>tn1_dthoai</t>
  </si>
  <si>
    <t>tn1_email</t>
  </si>
  <si>
    <t>tn1_dtxd14</t>
  </si>
  <si>
    <t>tn1_dtxd24</t>
  </si>
  <si>
    <t>tn1_dtxd25</t>
  </si>
  <si>
    <t>tn1_dtxd30</t>
  </si>
  <si>
    <t>tn1_dtisd30</t>
  </si>
  <si>
    <t>tn1_dtsd25</t>
  </si>
  <si>
    <t>tn1_dtsd24</t>
  </si>
  <si>
    <t>tn1_dtsd14</t>
  </si>
  <si>
    <t>tn1_lapday22</t>
  </si>
  <si>
    <t>tn1_lapday23</t>
  </si>
  <si>
    <t>tn1_lapday24</t>
  </si>
  <si>
    <t>tn1_lapday25</t>
  </si>
  <si>
    <t>tn1_kk</t>
  </si>
  <si>
    <t>tn1_kk_năm</t>
  </si>
  <si>
    <t>tn1_kk_ndhdan</t>
  </si>
  <si>
    <t>tn1_kk_hdan</t>
  </si>
  <si>
    <t>tn1_nluong</t>
  </si>
  <si>
    <t>tn1_mtroi</t>
  </si>
  <si>
    <t>tn1_lmat</t>
  </si>
  <si>
    <t>tn1_nlieu</t>
  </si>
  <si>
    <t>tn1_khac</t>
  </si>
  <si>
    <t>tn2_than1_ten</t>
  </si>
  <si>
    <t>tn2_than1_n22</t>
  </si>
  <si>
    <t>tn2_than1_n23</t>
  </si>
  <si>
    <t>tn2_than2_ten</t>
  </si>
  <si>
    <t>tn2_than3_ten</t>
  </si>
  <si>
    <t>tn2_than3_n22</t>
  </si>
  <si>
    <t>tn2_than2_n22</t>
  </si>
  <si>
    <t>tn2_than2_n23</t>
  </si>
  <si>
    <t>tn2_than3_n23</t>
  </si>
  <si>
    <t>tn2_than1_n24</t>
  </si>
  <si>
    <t>tn2_than2_n24</t>
  </si>
  <si>
    <t>tn2_than3_n24</t>
  </si>
  <si>
    <t>tn2_than1_n25</t>
  </si>
  <si>
    <t>tn2_than2_n25</t>
  </si>
  <si>
    <t>tn2_than3_n25</t>
  </si>
  <si>
    <t>tn2_than1_ntr</t>
  </si>
  <si>
    <t>tn2_than2_ntr</t>
  </si>
  <si>
    <t>tn2_than3_ntr</t>
  </si>
  <si>
    <t>tn2_xang95_n22</t>
  </si>
  <si>
    <t>tn2_xang95_n23</t>
  </si>
  <si>
    <t>tn2_xang95_n24</t>
  </si>
  <si>
    <t>tn2_xang95_n25</t>
  </si>
  <si>
    <t>tn2_xange5_n22</t>
  </si>
  <si>
    <t>tn2_xange5_n23</t>
  </si>
  <si>
    <t>tn2_xange5_n24</t>
  </si>
  <si>
    <t>tn2_xange5_n25</t>
  </si>
  <si>
    <t>tn2_xange10_n22</t>
  </si>
  <si>
    <t>tn2_dolit_n22</t>
  </si>
  <si>
    <t>tn2_dotan_n22</t>
  </si>
  <si>
    <t>tn2_folit_n22</t>
  </si>
  <si>
    <t>tn2_fotan_n22</t>
  </si>
  <si>
    <t>tn2_lpgtan_n22</t>
  </si>
  <si>
    <t>tn2_lpglit_n22</t>
  </si>
  <si>
    <t>tn2_sktan_n22</t>
  </si>
  <si>
    <t>tn2_skm_n22</t>
  </si>
  <si>
    <t>tn2_xange10_n23</t>
  </si>
  <si>
    <t>tn2_xange10_n24</t>
  </si>
  <si>
    <t>tn2_xange10_n25</t>
  </si>
  <si>
    <t>tn2_dolit_n23</t>
  </si>
  <si>
    <t>tn2_dolit_n24</t>
  </si>
  <si>
    <t>tn2_dolit_n25</t>
  </si>
  <si>
    <t>tn2_dotan_n23</t>
  </si>
  <si>
    <t>tn2_dotan_n24</t>
  </si>
  <si>
    <t>tn2_dotan_n25</t>
  </si>
  <si>
    <t>tn2_folit_n23</t>
  </si>
  <si>
    <t>tn2_folit_n24</t>
  </si>
  <si>
    <t>tn2_folit_n25</t>
  </si>
  <si>
    <t>tn2_fotan_n23</t>
  </si>
  <si>
    <t>tn2_fotan_n24</t>
  </si>
  <si>
    <t>tn2_fotan_n25</t>
  </si>
  <si>
    <t>tn2_lpgtan_n23</t>
  </si>
  <si>
    <t>tn2_lpgtan_n24</t>
  </si>
  <si>
    <t>tn2_lpgtan_n25</t>
  </si>
  <si>
    <t>tn2_lpglit_n23</t>
  </si>
  <si>
    <t>tn2_lpglit_n24</t>
  </si>
  <si>
    <t>tn2_lpglit_n25</t>
  </si>
  <si>
    <t>tn2_sktan_n23</t>
  </si>
  <si>
    <t>tn2_sktan_n24</t>
  </si>
  <si>
    <t>tn2_sktan_n25</t>
  </si>
  <si>
    <t>tn2_skm_n23</t>
  </si>
  <si>
    <t>tn2_skm_n24</t>
  </si>
  <si>
    <t>tn2_skm_n25</t>
  </si>
  <si>
    <t>tn2_sk_ten1</t>
  </si>
  <si>
    <t>tn2_sk_ten 2</t>
  </si>
  <si>
    <t>tn2_nlkhac_ten1</t>
  </si>
  <si>
    <t>tn2_nlkhac_dv1</t>
  </si>
  <si>
    <t>tn2_nlkhac_dv2</t>
  </si>
  <si>
    <t>tn2_nlkhac_ten2</t>
  </si>
  <si>
    <t>tn2_nlkhac_ntr1</t>
  </si>
  <si>
    <t>tn2_nlkhac_ntr2</t>
  </si>
  <si>
    <t>tn2_nlkhac_gtr1</t>
  </si>
  <si>
    <t>tn2_nlkhac_gtr2</t>
  </si>
  <si>
    <t>tn2_lmat7</t>
  </si>
  <si>
    <t>tn2_lmat8</t>
  </si>
  <si>
    <t>tn2_lmat9</t>
  </si>
  <si>
    <t>tn2_lmat1_n22</t>
  </si>
  <si>
    <t>tn2_lmat2_n22</t>
  </si>
  <si>
    <t>tn2_lmat3_n22</t>
  </si>
  <si>
    <t>tn2_lmat4_n22</t>
  </si>
  <si>
    <t>tn2_lmat5_n22</t>
  </si>
  <si>
    <t>tn2_lmat6_n22</t>
  </si>
  <si>
    <t>tn2_lmat7_n22</t>
  </si>
  <si>
    <t>tn2_lmat8_n22</t>
  </si>
  <si>
    <t>tn2_lmat9_n22</t>
  </si>
  <si>
    <t>tn2_lmat1_n23</t>
  </si>
  <si>
    <t>tn2_lmat1_n24</t>
  </si>
  <si>
    <t>tn2_lmat1_n25</t>
  </si>
  <si>
    <t>tn2_lmat2_n23</t>
  </si>
  <si>
    <t>tn2_lmat2_n24</t>
  </si>
  <si>
    <t>tn2_lmat2_n25</t>
  </si>
  <si>
    <t>tn2_lmat3_n23</t>
  </si>
  <si>
    <t>tn2_lmat3_n24</t>
  </si>
  <si>
    <t>tn2_lmat3_n25</t>
  </si>
  <si>
    <t>tn2_lmat4_n23</t>
  </si>
  <si>
    <t>tn2_lmat4_n24</t>
  </si>
  <si>
    <t>tn2_lmat4_n25</t>
  </si>
  <si>
    <t>tn2_lmat5_n23</t>
  </si>
  <si>
    <t>tn2_lmat5_n24</t>
  </si>
  <si>
    <t>tn2_lmat5_n25</t>
  </si>
  <si>
    <t>tn2_lmat6_n23</t>
  </si>
  <si>
    <t>tn2_lmat6_n24</t>
  </si>
  <si>
    <t>tn2_lmat6_n25</t>
  </si>
  <si>
    <t>tn2_lmat7_n23</t>
  </si>
  <si>
    <t>tn2_lmat7_n24</t>
  </si>
  <si>
    <t>tn2_lmat7_n25</t>
  </si>
  <si>
    <t>tn2_lmat8_n23</t>
  </si>
  <si>
    <t>tn2_lmat8_n24</t>
  </si>
  <si>
    <t>tn2_lmat8_n25</t>
  </si>
  <si>
    <t>tn2_lmat9_n23</t>
  </si>
  <si>
    <t>tn2_lmat9_n24</t>
  </si>
  <si>
    <t>tn2_lmat9_n25</t>
  </si>
  <si>
    <t>tn2_dienmua_n22</t>
  </si>
  <si>
    <t>tn2_dienmt_n22</t>
  </si>
  <si>
    <t>tn2_dienban_n22</t>
  </si>
  <si>
    <t>tn2_dienmua_n23</t>
  </si>
  <si>
    <t>tn2_dienmua_n24</t>
  </si>
  <si>
    <t>tn2_dienmua_n25</t>
  </si>
  <si>
    <t>tn2_dienmt_n23</t>
  </si>
  <si>
    <t>tn2_dienmt_n24</t>
  </si>
  <si>
    <t>tn2_dienmt_n25</t>
  </si>
  <si>
    <t>tn2_dienban_n23</t>
  </si>
  <si>
    <t>tn2_dienban_n24</t>
  </si>
  <si>
    <t>tn2_dienban_n25</t>
  </si>
  <si>
    <t>bp1_nluong</t>
  </si>
  <si>
    <t>bp1_bp1_thien</t>
  </si>
  <si>
    <t>bp1_bp1_hthanh</t>
  </si>
  <si>
    <t>bp1_nl1_ten</t>
  </si>
  <si>
    <t>bp1_nl1_pvi</t>
  </si>
  <si>
    <t>bp1_nl1_kqua</t>
  </si>
  <si>
    <t>bp1_nl1_tennl1</t>
  </si>
  <si>
    <t>bp1_nl1_dvi1</t>
  </si>
  <si>
    <t>bp1_nl1_truoc1</t>
  </si>
  <si>
    <t>bp1_nl1_sau1</t>
  </si>
  <si>
    <t>bp1_nl1_tennl2</t>
  </si>
  <si>
    <t>bp1_nl1_dvi2</t>
  </si>
  <si>
    <t>bp1_nl1_truoc2</t>
  </si>
  <si>
    <t>bp1_nl1_sau2</t>
  </si>
  <si>
    <t>bp1_nl1_tennl3</t>
  </si>
  <si>
    <t>bp1_nl1_dvi3</t>
  </si>
  <si>
    <t>bp1_nl1_truoc3</t>
  </si>
  <si>
    <t>bp1_nl1_sau3</t>
  </si>
  <si>
    <t>bp1_nl11_n24</t>
  </si>
  <si>
    <t>bp1_nl12_n24</t>
  </si>
  <si>
    <t>bp1_nl13_n24</t>
  </si>
  <si>
    <t>bp1_nl12_n25</t>
  </si>
  <si>
    <t>bp1_nl11_n25</t>
  </si>
  <si>
    <t>bp1_nl13_n25</t>
  </si>
  <si>
    <t>bp1_nl11_ntr</t>
  </si>
  <si>
    <t>bp1_nl12_ntr</t>
  </si>
  <si>
    <t>bp1_nl13_ntr</t>
  </si>
  <si>
    <t>bp1_nl11_gtr</t>
  </si>
  <si>
    <t>bp1_nl12_gtr</t>
  </si>
  <si>
    <t>bp1_nl13_gtr</t>
  </si>
  <si>
    <t>bp1_dmua_truoc</t>
  </si>
  <si>
    <t>bp1_dban_truoc</t>
  </si>
  <si>
    <t>bp1_dmua_sau</t>
  </si>
  <si>
    <t>bp1_dban_sau</t>
  </si>
  <si>
    <t>bp1_dmua_n24</t>
  </si>
  <si>
    <t>bp1_dban_n24</t>
  </si>
  <si>
    <t>bp1_dmua_n25</t>
  </si>
  <si>
    <t>bp1_dban_n25</t>
  </si>
  <si>
    <t>bp1_hd1_ten</t>
  </si>
  <si>
    <t>bp1_hd2_ten</t>
  </si>
  <si>
    <t>bp1_hd1_dv</t>
  </si>
  <si>
    <t>bp1_hd2_dv</t>
  </si>
  <si>
    <t>bp1_hd1_truoc</t>
  </si>
  <si>
    <t>bp1_hd2_truoc</t>
  </si>
  <si>
    <t>bp1_hd1_sau</t>
  </si>
  <si>
    <t>bp1_hd2_sau</t>
  </si>
  <si>
    <t>bp1_hd1_n24</t>
  </si>
  <si>
    <t>bp1_hd2_n24</t>
  </si>
  <si>
    <t>bp1_hd1_n25</t>
  </si>
  <si>
    <t>bp1_hd2_n25</t>
  </si>
  <si>
    <t>bp5_nl5_ten</t>
  </si>
  <si>
    <t>bp5_nl5_pvi</t>
  </si>
  <si>
    <t>bp5_nl5_kqua</t>
  </si>
  <si>
    <t>bp5_nl5_tennl1</t>
  </si>
  <si>
    <t>bp5_nl5_dvi1</t>
  </si>
  <si>
    <t>bp5_nl5_truoc1</t>
  </si>
  <si>
    <t>bp5_nl5_sau1</t>
  </si>
  <si>
    <t>bp5_nl5_tennl2</t>
  </si>
  <si>
    <t>bp5_nl5_dvi2</t>
  </si>
  <si>
    <t>bp5_nl5_truoc2</t>
  </si>
  <si>
    <t>bp5_nl5_sau2</t>
  </si>
  <si>
    <t>bp5_nl5_tennl3</t>
  </si>
  <si>
    <t>bp5_nl5_dvi3</t>
  </si>
  <si>
    <t>bp5_nl5_truoc3</t>
  </si>
  <si>
    <t>bp5_nl5_sau3</t>
  </si>
  <si>
    <t>bp5_bp5_thien</t>
  </si>
  <si>
    <t>bp5_bp5_hthanh</t>
  </si>
  <si>
    <t>bp5_nl11_n24</t>
  </si>
  <si>
    <t>bp5_nl11_n25</t>
  </si>
  <si>
    <t>bp5_nl11_ntr</t>
  </si>
  <si>
    <t>bp5_nl11_gtr</t>
  </si>
  <si>
    <t>bp5_nl12_n24</t>
  </si>
  <si>
    <t>bp5_nl12_n25</t>
  </si>
  <si>
    <t>bp5_nl12_ntr</t>
  </si>
  <si>
    <t>bp5_nl12_gtr</t>
  </si>
  <si>
    <t>bp5_nl13_n24</t>
  </si>
  <si>
    <t>bp5_nl13_n25</t>
  </si>
  <si>
    <t>bp5_nl13_ntr</t>
  </si>
  <si>
    <t>bp5_nl13_gtr</t>
  </si>
  <si>
    <t>bp5_dmua_truoc</t>
  </si>
  <si>
    <t>bp5_dmua_sau</t>
  </si>
  <si>
    <t>bp5_dmua_n24</t>
  </si>
  <si>
    <t>bp5_dmua_n25</t>
  </si>
  <si>
    <t>bp5_dban_truoc</t>
  </si>
  <si>
    <t>bp5_dban_sau</t>
  </si>
  <si>
    <t>bp5_dban_n24</t>
  </si>
  <si>
    <t>bp5_dban_n25</t>
  </si>
  <si>
    <t>bp5_hd1_ten</t>
  </si>
  <si>
    <t>bp5_hd1_dv</t>
  </si>
  <si>
    <t>bp5_hd1_truoc</t>
  </si>
  <si>
    <t>bp5_hd1_sau</t>
  </si>
  <si>
    <t>bp5_hd1_n24</t>
  </si>
  <si>
    <t>bp5_hd1_n25</t>
  </si>
  <si>
    <t>bp5_hd2_ten</t>
  </si>
  <si>
    <t>bp5_hd2_dv</t>
  </si>
  <si>
    <t>bp5_hd2_truoc</t>
  </si>
  <si>
    <t>bp5_hd2_sau</t>
  </si>
  <si>
    <t>bp5_hd2_n24</t>
  </si>
  <si>
    <t>bp5_hd2_n25</t>
  </si>
  <si>
    <t>bp4_nl1_ten</t>
  </si>
  <si>
    <t>bp4_bp4_thien</t>
  </si>
  <si>
    <t>bp4_bp4_hthanh</t>
  </si>
  <si>
    <t>bp4_nl1_pvi</t>
  </si>
  <si>
    <t>bp4_nl1_kqua</t>
  </si>
  <si>
    <t>bp4_nl1_tennl1</t>
  </si>
  <si>
    <t>bp4_nl1_dvi1</t>
  </si>
  <si>
    <t>bp4_nl1_truoc1</t>
  </si>
  <si>
    <t>bp4_nl1_sau1</t>
  </si>
  <si>
    <t>bp4_nl11_n24</t>
  </si>
  <si>
    <t>bp4_nl11_n25</t>
  </si>
  <si>
    <t>bp4_nl11_ntr</t>
  </si>
  <si>
    <t>bp4_nl11_gtr</t>
  </si>
  <si>
    <t>bp4_nl1_tennl2</t>
  </si>
  <si>
    <t>bp4_nl1_dvi2</t>
  </si>
  <si>
    <t>bp4_nl1_truoc2</t>
  </si>
  <si>
    <t>bp4_nl1_sau2</t>
  </si>
  <si>
    <t>bp4_nl12_n24</t>
  </si>
  <si>
    <t>bp4_nl12_n25</t>
  </si>
  <si>
    <t>bp4_nl12_ntr</t>
  </si>
  <si>
    <t>bp4_nl12_gtr</t>
  </si>
  <si>
    <t>bp4_nl1_tennl3</t>
  </si>
  <si>
    <t>bp4_nl1_dvi3</t>
  </si>
  <si>
    <t>bp4_nl1_truoc3</t>
  </si>
  <si>
    <t>bp4_nl1_sau3</t>
  </si>
  <si>
    <t>bp4_nl13_n24</t>
  </si>
  <si>
    <t>bp4_nl13_n25</t>
  </si>
  <si>
    <t>bp4_nl13_ntr</t>
  </si>
  <si>
    <t>bp4_nl13_gtr</t>
  </si>
  <si>
    <t>bp4_dmua_truoc</t>
  </si>
  <si>
    <t>bp4_dmua_sau</t>
  </si>
  <si>
    <t>bp4_dmua_n24</t>
  </si>
  <si>
    <t>bp4_dmua_n25</t>
  </si>
  <si>
    <t>bp4_dban_truoc</t>
  </si>
  <si>
    <t>bp4_dban_sau</t>
  </si>
  <si>
    <t>bp4_dban_n24</t>
  </si>
  <si>
    <t>bp4_dban_n25</t>
  </si>
  <si>
    <t>bp4_hd1_ten</t>
  </si>
  <si>
    <t>bp4_hd1_dv</t>
  </si>
  <si>
    <t>bp4_hd1_truoc</t>
  </si>
  <si>
    <t>bp4_hd1_sau</t>
  </si>
  <si>
    <t>bp4_hd1_n24</t>
  </si>
  <si>
    <t>bp4_hd1_n25</t>
  </si>
  <si>
    <t>bp4_hd2_ten</t>
  </si>
  <si>
    <t>bp4_hd2_dv</t>
  </si>
  <si>
    <t>bp4_hd2_truoc</t>
  </si>
  <si>
    <t>bp4_hd2_sau</t>
  </si>
  <si>
    <t>bp4_hd2_n24</t>
  </si>
  <si>
    <t>bp4_hd2_n25</t>
  </si>
  <si>
    <t>bp3_nl1_ten</t>
  </si>
  <si>
    <t>bp3_bp3_thien</t>
  </si>
  <si>
    <t>bp3_bp3_hthanh</t>
  </si>
  <si>
    <t>bp3_nl1_pvi</t>
  </si>
  <si>
    <t>bp3_nl1_kqua</t>
  </si>
  <si>
    <t>bp3_nl1_tennl1</t>
  </si>
  <si>
    <t>bp3_nl1_dvi1</t>
  </si>
  <si>
    <t>bp3_nl1_truoc1</t>
  </si>
  <si>
    <t>bp3_nl1_sau1</t>
  </si>
  <si>
    <t>bp3_nl11_n24</t>
  </si>
  <si>
    <t>bp3_nl11_n25</t>
  </si>
  <si>
    <t>bp3_nl11_ntr</t>
  </si>
  <si>
    <t>bp3_nl11_gtr</t>
  </si>
  <si>
    <t>bp3_nl1_tennl2</t>
  </si>
  <si>
    <t>bp3_nl1_dvi2</t>
  </si>
  <si>
    <t>bp3_nl1_truoc2</t>
  </si>
  <si>
    <t>bp3_nl1_sau2</t>
  </si>
  <si>
    <t>bp3_nl12_n24</t>
  </si>
  <si>
    <t>bp3_nl12_n25</t>
  </si>
  <si>
    <t>bp3_nl12_ntr</t>
  </si>
  <si>
    <t>bp3_nl12_gtr</t>
  </si>
  <si>
    <t>bp3_nl1_tennl3</t>
  </si>
  <si>
    <t>bp3_nl1_dvi3</t>
  </si>
  <si>
    <t>bp3_nl1_truoc3</t>
  </si>
  <si>
    <t>bp3_nl1_sau3</t>
  </si>
  <si>
    <t>bp3_nl13_n24</t>
  </si>
  <si>
    <t>bp3_nl13_n25</t>
  </si>
  <si>
    <t>bp3_nl13_ntr</t>
  </si>
  <si>
    <t>bp3_nl13_gtr</t>
  </si>
  <si>
    <t>bp3_dmua_truoc</t>
  </si>
  <si>
    <t>bp3_dmua_sau</t>
  </si>
  <si>
    <t>bp3_dmua_n24</t>
  </si>
  <si>
    <t>bp3_dmua_n25</t>
  </si>
  <si>
    <t>bp3_dban_truoc</t>
  </si>
  <si>
    <t>bp3_dban_sau</t>
  </si>
  <si>
    <t>bp3_dban_n24</t>
  </si>
  <si>
    <t>bp3_dban_n25</t>
  </si>
  <si>
    <t>bp3_hd1_ten</t>
  </si>
  <si>
    <t>bp3_hd1_dv</t>
  </si>
  <si>
    <t>bp3_hd1_truoc</t>
  </si>
  <si>
    <t>bp3_hd1_sau</t>
  </si>
  <si>
    <t>bp3_hd1_n24</t>
  </si>
  <si>
    <t>bp3_hd1_n25</t>
  </si>
  <si>
    <t>bp3_hd2_ten</t>
  </si>
  <si>
    <t>bp3_hd2_dv</t>
  </si>
  <si>
    <t>bp3_hd2_truoc</t>
  </si>
  <si>
    <t>bp3_hd2_sau</t>
  </si>
  <si>
    <t>bp3_hd2_n24</t>
  </si>
  <si>
    <t>bp3_hd2_n25</t>
  </si>
  <si>
    <t>bp2_nl1_ten</t>
  </si>
  <si>
    <t>bp2_bp2_thien</t>
  </si>
  <si>
    <t>bp2_bp2_hthanh</t>
  </si>
  <si>
    <t>bp2_nl1_pvi</t>
  </si>
  <si>
    <t>bp2_nl1_kqua</t>
  </si>
  <si>
    <t>bp2_nl1_tennl1</t>
  </si>
  <si>
    <t>bp2_nl1_dvi1</t>
  </si>
  <si>
    <t>bp2_nl1_truoc1</t>
  </si>
  <si>
    <t>bp2_nl1_sau1</t>
  </si>
  <si>
    <t>bp2_nl11_n24</t>
  </si>
  <si>
    <t>bp2_nl11_n25</t>
  </si>
  <si>
    <t>bp2_nl11_ntr</t>
  </si>
  <si>
    <t>bp2_nl11_gtr</t>
  </si>
  <si>
    <t>bp2_nl1_tennl2</t>
  </si>
  <si>
    <t>bp2_nl1_dvi2</t>
  </si>
  <si>
    <t>bp2_nl1_truoc2</t>
  </si>
  <si>
    <t>bp2_nl1_sau2</t>
  </si>
  <si>
    <t>bp2_nl12_n24</t>
  </si>
  <si>
    <t>bp2_nl12_n25</t>
  </si>
  <si>
    <t>bp2_nl12_ntr</t>
  </si>
  <si>
    <t>bp2_nl12_gtr</t>
  </si>
  <si>
    <t>bp2_nl1_tennl3</t>
  </si>
  <si>
    <t>bp2_nl1_dvi3</t>
  </si>
  <si>
    <t>bp2_nl1_truoc3</t>
  </si>
  <si>
    <t>bp2_nl1_sau3</t>
  </si>
  <si>
    <t>bp2_nl13_n24</t>
  </si>
  <si>
    <t>bp2_nl13_n25</t>
  </si>
  <si>
    <t>bp2_nl13_ntr</t>
  </si>
  <si>
    <t>bp2_nl13_gtr</t>
  </si>
  <si>
    <t>bp2_dmua_truoc</t>
  </si>
  <si>
    <t>bp2_dmua_sau</t>
  </si>
  <si>
    <t>bp2_dmua_n24</t>
  </si>
  <si>
    <t>bp2_dmua_n25</t>
  </si>
  <si>
    <t>bp2_dban_truoc</t>
  </si>
  <si>
    <t>bp2_dban_sau</t>
  </si>
  <si>
    <t>bp2_dban_n24</t>
  </si>
  <si>
    <t>bp2_dban_n25</t>
  </si>
  <si>
    <t>bp2_hd1_ten</t>
  </si>
  <si>
    <t>bp2_hd1_dv</t>
  </si>
  <si>
    <t>bp2_hd1_truoc</t>
  </si>
  <si>
    <t>bp2_hd1_sau</t>
  </si>
  <si>
    <t>bp2_hd1_n24</t>
  </si>
  <si>
    <t>bp2_hd1_n25</t>
  </si>
  <si>
    <t>bp2_hd2_ten</t>
  </si>
  <si>
    <t>bp2_hd2_dv</t>
  </si>
  <si>
    <t>bp2_hd2_truoc</t>
  </si>
  <si>
    <t>bp2_hd2_sau</t>
  </si>
  <si>
    <t>bp2_hd2_n24</t>
  </si>
  <si>
    <t>bp2_hd2_n25</t>
  </si>
  <si>
    <t>bp2_mtroi</t>
  </si>
  <si>
    <t>bp2_mt1_ten</t>
  </si>
  <si>
    <t>bp2_mt1_thien</t>
  </si>
  <si>
    <t>bp2_mt1_hthanh</t>
  </si>
  <si>
    <t>bp2_mt1_pvi</t>
  </si>
  <si>
    <t>mt1_dmua_truoc</t>
  </si>
  <si>
    <t>mt1_dban_truoc</t>
  </si>
  <si>
    <t>mt1_dmua_sau</t>
  </si>
  <si>
    <t>mt1_dmua_n24</t>
  </si>
  <si>
    <t>mt1_dmua_n25</t>
  </si>
  <si>
    <t>mt1_dban_sau</t>
  </si>
  <si>
    <t>mt1_dban_n24</t>
  </si>
  <si>
    <t>mt1_dban_n25</t>
  </si>
  <si>
    <t>bp2_mt2_ten</t>
  </si>
  <si>
    <t>bp2_mt2_thien</t>
  </si>
  <si>
    <t>bp2_mt2_hthanh</t>
  </si>
  <si>
    <t>bp2_mt2_pvi</t>
  </si>
  <si>
    <t>mt2_dmua_truoc</t>
  </si>
  <si>
    <t>mt2_dmua_sau</t>
  </si>
  <si>
    <t>mt2_dmua_n24</t>
  </si>
  <si>
    <t>mt2_dmua_n25</t>
  </si>
  <si>
    <t>mt2_dban_truoc</t>
  </si>
  <si>
    <t>mt2_dban_sau</t>
  </si>
  <si>
    <t>mt2_dban_n24</t>
  </si>
  <si>
    <t>mt2_dban_n25</t>
  </si>
  <si>
    <t>bp2_mt1_kqua</t>
  </si>
  <si>
    <t>bp2_mt2_kqua</t>
  </si>
  <si>
    <t>blm1_dmua_truoc</t>
  </si>
  <si>
    <t>blm1_dmua_sau</t>
  </si>
  <si>
    <t>blm1_dmua_n24</t>
  </si>
  <si>
    <t>blm1_dmua_n25</t>
  </si>
  <si>
    <t>blm1_dban_truoc</t>
  </si>
  <si>
    <t>blm1_dban_sau</t>
  </si>
  <si>
    <t>blm1_dban_n24</t>
  </si>
  <si>
    <t>blm1_dban_n25</t>
  </si>
  <si>
    <t>blm1_hd1_truoc</t>
  </si>
  <si>
    <t>blm1_hd1_sau</t>
  </si>
  <si>
    <t>blm1_hd1_n24</t>
  </si>
  <si>
    <t>blm1_hd1_n25</t>
  </si>
  <si>
    <t>blm1_ten</t>
  </si>
  <si>
    <t>blm1_pvi</t>
  </si>
  <si>
    <t>blm1_kqua</t>
  </si>
  <si>
    <t>blm1_thien</t>
  </si>
  <si>
    <t>blm1_hthanh</t>
  </si>
  <si>
    <t>bp3_lm</t>
  </si>
  <si>
    <t>blm1_nl2_n24</t>
  </si>
  <si>
    <t>blm1_nl1_n24</t>
  </si>
  <si>
    <t>blm1_nl1_ten</t>
  </si>
  <si>
    <t>blm1_nl2_ten</t>
  </si>
  <si>
    <t>blm1_nl1_dvi</t>
  </si>
  <si>
    <t>blm1_nl2_dvi</t>
  </si>
  <si>
    <t>blm1_nl1_truoc</t>
  </si>
  <si>
    <t>blm1_nl2_truoc</t>
  </si>
  <si>
    <t>blm1_nl1_sau</t>
  </si>
  <si>
    <t>blm1_nl2_sau</t>
  </si>
  <si>
    <t>blm1_nl1_n25</t>
  </si>
  <si>
    <t>blm1_nl2_n25</t>
  </si>
  <si>
    <t>blm1_nl1_ntr</t>
  </si>
  <si>
    <t>blm1_nl2_ntr</t>
  </si>
  <si>
    <t>blm1_nl1_gtr</t>
  </si>
  <si>
    <t>blm1_nl2_gtr</t>
  </si>
  <si>
    <t>blm1_mc1_ten</t>
  </si>
  <si>
    <t>blm1_mc1_truoc</t>
  </si>
  <si>
    <t>blm1_mc1_sau</t>
  </si>
  <si>
    <t>blm1_mc1_n24</t>
  </si>
  <si>
    <t>blm1_mc1_n25</t>
  </si>
  <si>
    <t>blm1_mc2_ten</t>
  </si>
  <si>
    <t>blm1_mc2_truoc</t>
  </si>
  <si>
    <t>blm1_mc2_sau</t>
  </si>
  <si>
    <t>blm1_mc2_n25</t>
  </si>
  <si>
    <t>blm1_mc3_ten</t>
  </si>
  <si>
    <t>blm1_mc3_truoc</t>
  </si>
  <si>
    <t>blm1_mc3_sau</t>
  </si>
  <si>
    <t>blm1_mc4_ten</t>
  </si>
  <si>
    <t>blm1_mc4_truoc</t>
  </si>
  <si>
    <t>blm1_mc4_sau</t>
  </si>
  <si>
    <t>blm1_mc5_ten</t>
  </si>
  <si>
    <t>blm1_mc5_truoc</t>
  </si>
  <si>
    <t>blm1_mc5_sau</t>
  </si>
  <si>
    <t>blm1_mc2_n24</t>
  </si>
  <si>
    <t>blm1_mc3_n24</t>
  </si>
  <si>
    <t>blm1_mc4_n24</t>
  </si>
  <si>
    <t>blm1_mc5_n24</t>
  </si>
  <si>
    <t>blm1_mc3_n25</t>
  </si>
  <si>
    <t>blm1_mc4_n25</t>
  </si>
  <si>
    <t>blm1_mc5_n25</t>
  </si>
  <si>
    <t>blm2_ten</t>
  </si>
  <si>
    <t>blm2_thien</t>
  </si>
  <si>
    <t>blm2_hthanh</t>
  </si>
  <si>
    <t>blm2_pvi</t>
  </si>
  <si>
    <t>blm2_kqua</t>
  </si>
  <si>
    <t>blm2_nl1_ten</t>
  </si>
  <si>
    <t>blm2_nl1_dvi</t>
  </si>
  <si>
    <t>blm2_nl1_truoc</t>
  </si>
  <si>
    <t>blm2_nl1_sau</t>
  </si>
  <si>
    <t>blm2_nl1_n24</t>
  </si>
  <si>
    <t>blm2_nl1_n25</t>
  </si>
  <si>
    <t>blm2_nl1_ntr</t>
  </si>
  <si>
    <t>blm2_nl1_gtr</t>
  </si>
  <si>
    <t>blm2_nl2_ten</t>
  </si>
  <si>
    <t>blm2_nl2_dvi</t>
  </si>
  <si>
    <t>blm2_nl2_truoc</t>
  </si>
  <si>
    <t>blm2_nl2_sau</t>
  </si>
  <si>
    <t>blm2_nl2_n24</t>
  </si>
  <si>
    <t>blm2_nl2_n25</t>
  </si>
  <si>
    <t>blm2_nl2_ntr</t>
  </si>
  <si>
    <t>blm2_nl2_gtr</t>
  </si>
  <si>
    <t>blm2_dmua_truoc</t>
  </si>
  <si>
    <t>blm2_dmua_sau</t>
  </si>
  <si>
    <t>blm2_dmua_n24</t>
  </si>
  <si>
    <t>blm2_dmua_n25</t>
  </si>
  <si>
    <t>blm2_dban_truoc</t>
  </si>
  <si>
    <t>blm2_dban_sau</t>
  </si>
  <si>
    <t>blm2_dban_n24</t>
  </si>
  <si>
    <t>blm2_dban_n25</t>
  </si>
  <si>
    <t>blm2_mc1_ten</t>
  </si>
  <si>
    <t>blm2_mc1_truoc</t>
  </si>
  <si>
    <t>blm2_mc1_sau</t>
  </si>
  <si>
    <t>blm2_mc1_n24</t>
  </si>
  <si>
    <t>blm2_mc1_n25</t>
  </si>
  <si>
    <t>blm2_mc2_ten</t>
  </si>
  <si>
    <t>blm2_mc2_truoc</t>
  </si>
  <si>
    <t>blm2_mc2_sau</t>
  </si>
  <si>
    <t>blm2_mc2_n24</t>
  </si>
  <si>
    <t>blm2_mc2_n25</t>
  </si>
  <si>
    <t>blm2_mc3_ten</t>
  </si>
  <si>
    <t>blm2_mc3_truoc</t>
  </si>
  <si>
    <t>blm2_mc3_sau</t>
  </si>
  <si>
    <t>blm2_mc3_n24</t>
  </si>
  <si>
    <t>blm2_mc3_n25</t>
  </si>
  <si>
    <t>blm2_mc4_ten</t>
  </si>
  <si>
    <t>blm2_mc4_truoc</t>
  </si>
  <si>
    <t>blm2_mc4_sau</t>
  </si>
  <si>
    <t>blm2_mc4_n24</t>
  </si>
  <si>
    <t>blm2_mc4_n25</t>
  </si>
  <si>
    <t>blm2_mc5_ten</t>
  </si>
  <si>
    <t>blm2_mc5_truoc</t>
  </si>
  <si>
    <t>blm2_mc5_sau</t>
  </si>
  <si>
    <t>blm2_mc5_n24</t>
  </si>
  <si>
    <t>blm2_mc5_n25</t>
  </si>
  <si>
    <t>blm2_hd1_truoc</t>
  </si>
  <si>
    <t>blm2_hd1_sau</t>
  </si>
  <si>
    <t>blm2_hd1_n24</t>
  </si>
  <si>
    <t>blm2_hd1_n25</t>
  </si>
  <si>
    <t>bht1_nl1_ten</t>
  </si>
  <si>
    <t>bht1_dmua_truoc</t>
  </si>
  <si>
    <t>bht1_dmua_sau</t>
  </si>
  <si>
    <t>bht1_dmua_n24</t>
  </si>
  <si>
    <t>bht1_dmua_n25</t>
  </si>
  <si>
    <t>bht1_dban_truoc</t>
  </si>
  <si>
    <t>bht1_dban_sau</t>
  </si>
  <si>
    <t>bht1_dban_n24</t>
  </si>
  <si>
    <t>bht1_dban_n25</t>
  </si>
  <si>
    <t>bht1_hd1_ten</t>
  </si>
  <si>
    <t>bht1_hd1_dv</t>
  </si>
  <si>
    <t>bht1_hd1_n24</t>
  </si>
  <si>
    <t>bht1_hd1_n25</t>
  </si>
  <si>
    <t>bht1_hd2_ten</t>
  </si>
  <si>
    <t>bht1_hd2_dv</t>
  </si>
  <si>
    <t>bht1_hd2_n24</t>
  </si>
  <si>
    <t>bht1_hd2_n25</t>
  </si>
  <si>
    <t>bht1_ten</t>
  </si>
  <si>
    <t>bht1_thien</t>
  </si>
  <si>
    <t>bht1_hthanh</t>
  </si>
  <si>
    <t>bht1_pvi</t>
  </si>
  <si>
    <t>bht1_kqua</t>
  </si>
  <si>
    <t>bht1_nl1_dvi</t>
  </si>
  <si>
    <t>bht1_nl1_truoc</t>
  </si>
  <si>
    <t>bht1_nl1_sau</t>
  </si>
  <si>
    <t>bht1_nl1_n24</t>
  </si>
  <si>
    <t>bht1_nl1_n25</t>
  </si>
  <si>
    <t>bht1_nl1_ntr</t>
  </si>
  <si>
    <t>bht1_nl1_gtr</t>
  </si>
  <si>
    <t>bht1_nl2_ten</t>
  </si>
  <si>
    <t>bht1_nl2_dvi</t>
  </si>
  <si>
    <t>bht1_nl2_truoc</t>
  </si>
  <si>
    <t>bht1_nl2_sau</t>
  </si>
  <si>
    <t>bht1_nl2_n24</t>
  </si>
  <si>
    <t>bht1_nl2_n25</t>
  </si>
  <si>
    <t>bht1_nl2_ntr</t>
  </si>
  <si>
    <t>bht1_nl2_gtr</t>
  </si>
  <si>
    <t>bht1_nl3_ten</t>
  </si>
  <si>
    <t>bht1_nl3_dvi</t>
  </si>
  <si>
    <t>bht1_nl3_truoc</t>
  </si>
  <si>
    <t>bht1_nl3_sau</t>
  </si>
  <si>
    <t>bht1_nl3_n24</t>
  </si>
  <si>
    <t>bht1_nl3_n25</t>
  </si>
  <si>
    <t>bht1_nl3_ntr</t>
  </si>
  <si>
    <t>bht1_nl3_gtr</t>
  </si>
  <si>
    <t>Tên giải pháp thay thế, loai bỏ nhiên liệu hoá thạch 2</t>
  </si>
  <si>
    <t>bht2_ten</t>
  </si>
  <si>
    <t>bht2_thien</t>
  </si>
  <si>
    <t>bht2_hthanh</t>
  </si>
  <si>
    <t>bht2_pvi</t>
  </si>
  <si>
    <t>bht2_kqua</t>
  </si>
  <si>
    <t>bht2_nl1_ten</t>
  </si>
  <si>
    <t>bht2_nl1_dvi</t>
  </si>
  <si>
    <t>bht2_nl1_truoc</t>
  </si>
  <si>
    <t>bht2_nl1_sau</t>
  </si>
  <si>
    <t>bht2_nl1_n24</t>
  </si>
  <si>
    <t>bht2_nl1_n25</t>
  </si>
  <si>
    <t>bht2_nl1_ntr</t>
  </si>
  <si>
    <t>bht2_nl1_gtr</t>
  </si>
  <si>
    <t>bht2_nl2_ten</t>
  </si>
  <si>
    <t>bht2_nl2_dvi</t>
  </si>
  <si>
    <t>bht2_nl2_truoc</t>
  </si>
  <si>
    <t>bht2_nl2_sau</t>
  </si>
  <si>
    <t>bht2_nl2_n24</t>
  </si>
  <si>
    <t>bht2_nl2_n25</t>
  </si>
  <si>
    <t>bht2_nl2_ntr</t>
  </si>
  <si>
    <t>bht2_nl2_gtr</t>
  </si>
  <si>
    <t>bht2_nl3_ten</t>
  </si>
  <si>
    <t>bht2_nl3_dvi</t>
  </si>
  <si>
    <t>bht2_nl3_truoc</t>
  </si>
  <si>
    <t>bht2_nl3_sau</t>
  </si>
  <si>
    <t>bht2_nl3_n24</t>
  </si>
  <si>
    <t>bht2_nl3_n25</t>
  </si>
  <si>
    <t>bht2_nl3_ntr</t>
  </si>
  <si>
    <t>bht2_nl3_gtr</t>
  </si>
  <si>
    <t>bht2_dmua_truoc</t>
  </si>
  <si>
    <t>bht2_dmua_sau</t>
  </si>
  <si>
    <t>bht2_dmua_n24</t>
  </si>
  <si>
    <t>bht2_dmua_n25</t>
  </si>
  <si>
    <t>bht2_dban_truoc</t>
  </si>
  <si>
    <t>bht2_dban_sau</t>
  </si>
  <si>
    <t>bht2_dban_n24</t>
  </si>
  <si>
    <t>bht2_dban_n25</t>
  </si>
  <si>
    <t>bht2_hd1_ten</t>
  </si>
  <si>
    <t>bht2_hd1_dv</t>
  </si>
  <si>
    <t>bht2_hd1_truoc</t>
  </si>
  <si>
    <t>bht2_hd1_n24</t>
  </si>
  <si>
    <t>bht2_hd1_n25</t>
  </si>
  <si>
    <t>bht2_hd2_ten</t>
  </si>
  <si>
    <t>bht2_hd2_dv</t>
  </si>
  <si>
    <t>bht2_hd2_truoc</t>
  </si>
  <si>
    <t>bht2_hd2_sau</t>
  </si>
  <si>
    <t>bht2_hd2_n24</t>
  </si>
  <si>
    <t>bht2_hd2_n25</t>
  </si>
  <si>
    <t>bp4_hthach</t>
  </si>
  <si>
    <t>bpk5_ten</t>
  </si>
  <si>
    <t>bpk5_thien</t>
  </si>
  <si>
    <t>bpk5_hthanh</t>
  </si>
  <si>
    <t>bpk5_pvi</t>
  </si>
  <si>
    <t>bpk5_kqua</t>
  </si>
  <si>
    <t>bpk5_nl1_ten</t>
  </si>
  <si>
    <t>bpk5_nl1_dvi</t>
  </si>
  <si>
    <t>bpk5_nl1_truoc</t>
  </si>
  <si>
    <t>bpk5_nl1_sau</t>
  </si>
  <si>
    <t>bpk5_nl1_n24</t>
  </si>
  <si>
    <t>bpk5_nl1_n25</t>
  </si>
  <si>
    <t>bpk5_nl1_ntr</t>
  </si>
  <si>
    <t>bpk5_nl1_gtr</t>
  </si>
  <si>
    <t>bpk5_nl2_ten</t>
  </si>
  <si>
    <t>bpk5_nl2_dvi</t>
  </si>
  <si>
    <t>bpk5_nl2_truoc</t>
  </si>
  <si>
    <t>bpk5_nl2_sau</t>
  </si>
  <si>
    <t>bpk5_nl2_n24</t>
  </si>
  <si>
    <t>bpk5_nl2_n25</t>
  </si>
  <si>
    <t>bpk5_nl2_ntr</t>
  </si>
  <si>
    <t>bpk5_nl2_gtr</t>
  </si>
  <si>
    <t>bpk5_nl3_ten</t>
  </si>
  <si>
    <t>bpk5_nl3_dvi</t>
  </si>
  <si>
    <t>bpk5_nl3_truoc</t>
  </si>
  <si>
    <t>bpk5_nl3_sau</t>
  </si>
  <si>
    <t>bpk5_nl3_n24</t>
  </si>
  <si>
    <t>bpk5_nl3_n25</t>
  </si>
  <si>
    <t>bpk5_nl3_ntr</t>
  </si>
  <si>
    <t>bpk5_nl3_gtr</t>
  </si>
  <si>
    <t>bpk5_dmua_truoc</t>
  </si>
  <si>
    <t>bpk5_dmua_sau</t>
  </si>
  <si>
    <t>bpk5_dmua_n24</t>
  </si>
  <si>
    <t>bpk5_dmua_n25</t>
  </si>
  <si>
    <t>bpk5_dban_truoc</t>
  </si>
  <si>
    <t>bpk5_dban_sau</t>
  </si>
  <si>
    <t>bpk5_dban_n24</t>
  </si>
  <si>
    <t>bpk5_dban_n25</t>
  </si>
  <si>
    <t>bpk5_hd1_ten</t>
  </si>
  <si>
    <t>bpk5_hd1_dv</t>
  </si>
  <si>
    <t>bpk5_hd1_truoc</t>
  </si>
  <si>
    <t>bpk5_hd1_sau</t>
  </si>
  <si>
    <t>bpk5_hd1_n24</t>
  </si>
  <si>
    <t>bpk5_hd1_n25</t>
  </si>
  <si>
    <t>bpk5_hd2_ten</t>
  </si>
  <si>
    <t>bpk5_hd2_dv</t>
  </si>
  <si>
    <t>bpk5_hd2_truoc</t>
  </si>
  <si>
    <t>bpk5_hd2_sau</t>
  </si>
  <si>
    <t>bpk5_hd2_n24</t>
  </si>
  <si>
    <t>bpk5_hd2_n25</t>
  </si>
  <si>
    <t>bp5_khac</t>
  </si>
  <si>
    <t>bht2_nd1_sau</t>
  </si>
  <si>
    <t>tn1_loaihinh</t>
  </si>
  <si>
    <t>tn2_lpgtan_ntr</t>
  </si>
  <si>
    <t>tn2_lpglit_ntr</t>
  </si>
  <si>
    <t>tn2_sktan_ntr</t>
  </si>
  <si>
    <t>tn2_skm_ntr</t>
  </si>
  <si>
    <t>bp1_dmua_dv</t>
  </si>
  <si>
    <t>bp1_dban_dv</t>
  </si>
  <si>
    <t>bp2_dmua_dvi</t>
  </si>
  <si>
    <t>bp2_dban_dvi</t>
  </si>
  <si>
    <t>bp3_dmua_dvi</t>
  </si>
  <si>
    <t>bp3_dban_dvi</t>
  </si>
  <si>
    <t>bp4_dmua_dvi</t>
  </si>
  <si>
    <t>bp4_dban_dvi</t>
  </si>
  <si>
    <t>bp5_dmua_dvi</t>
  </si>
  <si>
    <t>bp5_dban_dvi</t>
  </si>
  <si>
    <t>mt1_dmua_dvi</t>
  </si>
  <si>
    <t>mt1_dban_dvi</t>
  </si>
  <si>
    <t>mt2_dmua_dvi</t>
  </si>
  <si>
    <t>mt2_dban_dvi</t>
  </si>
  <si>
    <t>blm1_mc1_dvi</t>
  </si>
  <si>
    <t>blm1_mc2_dvi</t>
  </si>
  <si>
    <t>blm1_mc3_dvi</t>
  </si>
  <si>
    <t>blm1_mc4_dvi</t>
  </si>
  <si>
    <t>blm1_mc5_dvi</t>
  </si>
  <si>
    <t>blm1_hd1_dvi</t>
  </si>
  <si>
    <t>blm2_mc1_dvi</t>
  </si>
  <si>
    <t>blm2_mc2_dvi</t>
  </si>
  <si>
    <t>blm2_mc3_dvi</t>
  </si>
  <si>
    <t>blm2_mc4_dvi</t>
  </si>
  <si>
    <t>blm2_mc5_dvi</t>
  </si>
  <si>
    <t>blm2_hd1_dvi</t>
  </si>
  <si>
    <t>bht1_dmua_dvi</t>
  </si>
  <si>
    <t>bht1_dban_dvi</t>
  </si>
  <si>
    <t>bht2_dmua_dvi</t>
  </si>
  <si>
    <t>bht2_dban_dvi</t>
  </si>
  <si>
    <t>bpk5_dmua_dvi</t>
  </si>
  <si>
    <t>bpk5_dban_dvi</t>
  </si>
  <si>
    <t>blm1_dmua_dvi</t>
  </si>
  <si>
    <t>blm1_dban_dvi</t>
  </si>
  <si>
    <t>blm2_dmua_dvi</t>
  </si>
  <si>
    <t>blm2_dban_dvi</t>
  </si>
  <si>
    <t>tn2_sktan2_n22</t>
  </si>
  <si>
    <t>tn2_skm2_n22</t>
  </si>
  <si>
    <t>tn2_sktan2_n23</t>
  </si>
  <si>
    <t>tn2_skm2_n23</t>
  </si>
  <si>
    <t>tn2_sktan2_n24</t>
  </si>
  <si>
    <t>tn2_skm2_n24</t>
  </si>
  <si>
    <t>tn2_sktan2_n25</t>
  </si>
  <si>
    <t>tn2_skm2_n25</t>
  </si>
  <si>
    <t>bht2_hd1_2truoc</t>
  </si>
  <si>
    <t>bht2_hd2_2truoc</t>
  </si>
  <si>
    <t>bht2_nd1_2sau</t>
  </si>
  <si>
    <t>bht2_hd2_2sau</t>
  </si>
  <si>
    <t>Sheet 3: Giam nhe</t>
  </si>
  <si>
    <t>Sheet 2: Kiem ke</t>
  </si>
  <si>
    <t>Sheet 1: Tong hop</t>
  </si>
  <si>
    <t>3. Giam nhe'!</t>
  </si>
  <si>
    <t>Sản phẩm thương mại, dịch vụ</t>
  </si>
  <si>
    <t>(Kèm theo công văn số….........BXD-KHCNMT&amp;VLXD ngày.......tháng….. năm 2025)</t>
  </si>
  <si>
    <t>tn1_tenlh</t>
  </si>
  <si>
    <t>tn1_chucvu</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</si>
</sst>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2"/>
      <color theme="1"/>
      <name val="Aptos Narrow"/>
      <family val="2"/>
      <scheme val="minor"/>
    </font>
    <font>
      <b/>
      <sz val="16"/>
      <color theme="1" tint="0.249977111117893"/>
      <name val="Times New Roman"/>
      <family val="1"/>
    </font>
    <font>
      <sz val="12"/>
      <color theme="1" tint="0.249977111117893"/>
      <name val="Times New Roman"/>
      <family val="1"/>
    </font>
    <font>
      <b/>
      <sz val="12"/>
      <color theme="1" tint="0.249977111117893"/>
      <name val="Times New Roman"/>
      <family val="1"/>
    </font>
    <font>
      <i/>
      <sz val="12"/>
      <color theme="1" tint="0.249977111117893"/>
      <name val="Times New Roman"/>
      <family val="1"/>
    </font>
    <font>
      <b/>
      <sz val="10"/>
      <color theme="1" tint="0.249977111117893"/>
      <name val="Times New Roman"/>
      <family val="1"/>
    </font>
    <font>
      <sz val="10"/>
      <color theme="1" tint="0.249977111117893"/>
      <name val="Times New Roman"/>
      <family val="1"/>
    </font>
    <font>
      <i/>
      <sz val="14"/>
      <color theme="1" tint="0.249977111117893"/>
      <name val="Times New Roman"/>
      <family val="1"/>
    </font>
    <font>
      <sz val="14"/>
      <color theme="1" tint="0.249977111117893"/>
      <name val="Times New Roman"/>
      <family val="1"/>
    </font>
    <font>
      <b/>
      <sz val="14"/>
      <color theme="1" tint="0.249977111117893"/>
      <name val="Times New Roman"/>
      <family val="1"/>
    </font>
    <font>
      <sz val="12"/>
      <color rgb="FF404040"/>
      <name val="Times New Roman"/>
      <family val="1"/>
    </font>
    <font>
      <b/>
      <sz val="12"/>
      <color rgb="FF404040"/>
      <name val="Times New Roman"/>
      <family val="1"/>
    </font>
    <font>
      <vertAlign val="superscript"/>
      <sz val="12"/>
      <color theme="1" tint="0.249977111117893"/>
      <name val="Times New Roman"/>
      <family val="1"/>
    </font>
    <font>
      <sz val="10"/>
      <name val="Arial"/>
      <family val="2"/>
    </font>
    <font>
      <sz val="10"/>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theme="1" tint="0.24994659260841701"/>
      </bottom>
      <diagonal/>
    </border>
    <border>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thin">
        <color indexed="64"/>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thin">
        <color indexed="64"/>
      </left>
      <right/>
      <top style="hair">
        <color theme="1" tint="0.24994659260841701"/>
      </top>
      <bottom style="thin">
        <color indexed="64"/>
      </bottom>
      <diagonal/>
    </border>
    <border>
      <left/>
      <right style="thin">
        <color indexed="64"/>
      </right>
      <top style="hair">
        <color theme="1" tint="0.24994659260841701"/>
      </top>
      <bottom style="thin">
        <color indexed="64"/>
      </bottom>
      <diagonal/>
    </border>
    <border>
      <left style="thin">
        <color indexed="64"/>
      </left>
      <right style="thin">
        <color indexed="64"/>
      </right>
      <top style="hair">
        <color theme="1" tint="0.24994659260841701"/>
      </top>
      <bottom style="thin">
        <color indexed="64"/>
      </bottom>
      <diagonal/>
    </border>
    <border>
      <left/>
      <right/>
      <top style="hair">
        <color theme="1" tint="0.24994659260841701"/>
      </top>
      <bottom style="thin">
        <color indexed="64"/>
      </bottom>
      <diagonal/>
    </border>
    <border>
      <left style="thin">
        <color indexed="64"/>
      </left>
      <right style="thin">
        <color indexed="64"/>
      </right>
      <top style="thin">
        <color indexed="64"/>
      </top>
      <bottom style="hair">
        <color theme="1" tint="0.24994659260841701"/>
      </bottom>
      <diagonal/>
    </border>
    <border>
      <left style="thin">
        <color indexed="64"/>
      </left>
      <right style="thin">
        <color indexed="64"/>
      </right>
      <top style="hair">
        <color theme="1" tint="0.24994659260841701"/>
      </top>
      <bottom style="hair">
        <color theme="1" tint="0.24994659260841701"/>
      </bottom>
      <diagonal/>
    </border>
    <border>
      <left style="thin">
        <color indexed="64"/>
      </left>
      <right style="thin">
        <color indexed="64"/>
      </right>
      <top/>
      <bottom style="hair">
        <color theme="1" tint="0.24994659260841701"/>
      </bottom>
      <diagonal/>
    </border>
    <border>
      <left/>
      <right style="thin">
        <color indexed="64"/>
      </right>
      <top/>
      <bottom style="hair">
        <color theme="1" tint="0.24994659260841701"/>
      </bottom>
      <diagonal/>
    </border>
    <border>
      <left style="thin">
        <color indexed="64"/>
      </left>
      <right/>
      <top/>
      <bottom/>
      <diagonal/>
    </border>
    <border>
      <left/>
      <right/>
      <top/>
      <bottom style="hair">
        <color theme="1" tint="0.24994659260841701"/>
      </bottom>
      <diagonal/>
    </border>
    <border>
      <left style="thin">
        <color indexed="64"/>
      </left>
      <right/>
      <top/>
      <bottom style="hair">
        <color theme="1" tint="0.24994659260841701"/>
      </bottom>
      <diagonal/>
    </border>
    <border>
      <left style="thin">
        <color indexed="64"/>
      </left>
      <right style="thin">
        <color indexed="64"/>
      </right>
      <top style="hair">
        <color theme="1" tint="0.24994659260841701"/>
      </top>
      <bottom/>
      <diagonal/>
    </border>
    <border>
      <left/>
      <right style="thin">
        <color indexed="64"/>
      </right>
      <top style="hair">
        <color theme="1" tint="0.24994659260841701"/>
      </top>
      <bottom/>
      <diagonal/>
    </border>
    <border>
      <left style="thin">
        <color indexed="64"/>
      </left>
      <right/>
      <top style="hair">
        <color theme="1" tint="0.2499465926084170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diagonalUp="1" diagonalDown="1">
      <left style="thin">
        <color indexed="64"/>
      </left>
      <right/>
      <top style="thin">
        <color indexed="64"/>
      </top>
      <bottom/>
      <diagonal style="thin">
        <color theme="0" tint="-0.24994659260841701"/>
      </diagonal>
    </border>
    <border diagonalUp="1" diagonalDown="1">
      <left/>
      <right style="thin">
        <color indexed="64"/>
      </right>
      <top style="thin">
        <color indexed="64"/>
      </top>
      <bottom/>
      <diagonal style="thin">
        <color theme="0" tint="-0.24994659260841701"/>
      </diagonal>
    </border>
    <border diagonalUp="1" diagonalDown="1">
      <left style="thin">
        <color indexed="64"/>
      </left>
      <right/>
      <top/>
      <bottom/>
      <diagonal style="thin">
        <color theme="0" tint="-0.24994659260841701"/>
      </diagonal>
    </border>
    <border diagonalUp="1" diagonalDown="1">
      <left/>
      <right style="thin">
        <color indexed="64"/>
      </right>
      <top/>
      <bottom/>
      <diagonal style="thin">
        <color theme="0" tint="-0.24994659260841701"/>
      </diagonal>
    </border>
    <border diagonalUp="1" diagonalDown="1">
      <left style="thin">
        <color indexed="64"/>
      </left>
      <right/>
      <top/>
      <bottom style="thin">
        <color indexed="64"/>
      </bottom>
      <diagonal style="thin">
        <color theme="0" tint="-0.24994659260841701"/>
      </diagonal>
    </border>
    <border diagonalUp="1" diagonalDown="1">
      <left/>
      <right style="thin">
        <color indexed="64"/>
      </right>
      <top/>
      <bottom style="thin">
        <color indexed="64"/>
      </bottom>
      <diagonal style="thin">
        <color theme="0" tint="-0.24994659260841701"/>
      </diagonal>
    </border>
    <border diagonalUp="1" diagonalDown="1">
      <left style="thin">
        <color indexed="64"/>
      </left>
      <right/>
      <top style="hair">
        <color theme="1" tint="0.24994659260841701"/>
      </top>
      <bottom style="hair">
        <color theme="1" tint="0.24994659260841701"/>
      </bottom>
      <diagonal style="thin">
        <color theme="0" tint="-0.24994659260841701"/>
      </diagonal>
    </border>
    <border diagonalUp="1" diagonalDown="1">
      <left/>
      <right style="thin">
        <color indexed="64"/>
      </right>
      <top style="hair">
        <color theme="1" tint="0.24994659260841701"/>
      </top>
      <bottom style="hair">
        <color theme="1" tint="0.24994659260841701"/>
      </bottom>
      <diagonal style="thin">
        <color theme="0" tint="-0.24994659260841701"/>
      </diagonal>
    </border>
    <border diagonalUp="1" diagonalDown="1">
      <left style="thin">
        <color indexed="64"/>
      </left>
      <right/>
      <top style="hair">
        <color theme="1" tint="0.24994659260841701"/>
      </top>
      <bottom style="thin">
        <color indexed="64"/>
      </bottom>
      <diagonal style="thin">
        <color theme="0" tint="-0.24994659260841701"/>
      </diagonal>
    </border>
    <border diagonalUp="1" diagonalDown="1">
      <left/>
      <right style="thin">
        <color indexed="64"/>
      </right>
      <top style="hair">
        <color theme="1" tint="0.24994659260841701"/>
      </top>
      <bottom style="thin">
        <color indexed="64"/>
      </bottom>
      <diagonal style="thin">
        <color theme="0" tint="-0.24994659260841701"/>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diagonalUp="1" diagonalDown="1">
      <left style="thin">
        <color indexed="64"/>
      </left>
      <right/>
      <top/>
      <bottom style="hair">
        <color theme="1" tint="0.24994659260841701"/>
      </bottom>
      <diagonal style="thin">
        <color theme="0" tint="-0.24994659260841701"/>
      </diagonal>
    </border>
    <border diagonalUp="1" diagonalDown="1">
      <left/>
      <right style="thin">
        <color indexed="64"/>
      </right>
      <top/>
      <bottom style="hair">
        <color theme="1" tint="0.24994659260841701"/>
      </bottom>
      <diagonal style="thin">
        <color theme="0" tint="-0.24994659260841701"/>
      </diagonal>
    </border>
    <border diagonalUp="1" diagonalDown="1">
      <left style="thin">
        <color indexed="64"/>
      </left>
      <right/>
      <top style="thin">
        <color indexed="64"/>
      </top>
      <bottom/>
      <diagonal style="hair">
        <color theme="0" tint="-0.24994659260841701"/>
      </diagonal>
    </border>
    <border diagonalUp="1" diagonalDown="1">
      <left/>
      <right style="thin">
        <color indexed="64"/>
      </right>
      <top style="thin">
        <color indexed="64"/>
      </top>
      <bottom/>
      <diagonal style="hair">
        <color theme="0" tint="-0.24994659260841701"/>
      </diagonal>
    </border>
    <border diagonalUp="1" diagonalDown="1">
      <left style="thin">
        <color indexed="64"/>
      </left>
      <right/>
      <top/>
      <bottom/>
      <diagonal style="hair">
        <color theme="0" tint="-0.24994659260841701"/>
      </diagonal>
    </border>
    <border diagonalUp="1" diagonalDown="1">
      <left/>
      <right style="thin">
        <color indexed="64"/>
      </right>
      <top/>
      <bottom/>
      <diagonal style="hair">
        <color theme="0" tint="-0.24994659260841701"/>
      </diagonal>
    </border>
    <border diagonalUp="1" diagonalDown="1">
      <left style="thin">
        <color indexed="64"/>
      </left>
      <right/>
      <top/>
      <bottom style="thin">
        <color indexed="64"/>
      </bottom>
      <diagonal style="hair">
        <color theme="0" tint="-0.24994659260841701"/>
      </diagonal>
    </border>
    <border diagonalUp="1" diagonalDown="1">
      <left/>
      <right style="thin">
        <color indexed="64"/>
      </right>
      <top/>
      <bottom style="thin">
        <color indexed="64"/>
      </bottom>
      <diagonal style="hair">
        <color theme="0" tint="-0.24994659260841701"/>
      </diagonal>
    </border>
  </borders>
  <cellStyleXfs count="1">
    <xf numFmtId="0" fontId="0" fillId="0" borderId="0"/>
  </cellStyleXfs>
  <cellXfs count="319">
    <xf numFmtId="0" fontId="0" fillId="0" borderId="0" xfId="0"/>
    <xf numFmtId="0" fontId="2" fillId="0" borderId="0" xfId="0" applyFont="1"/>
    <xf numFmtId="0" fontId="6" fillId="0" borderId="0" xfId="0" applyFont="1"/>
    <xf numFmtId="0" fontId="1" fillId="0" borderId="0" xfId="0" applyFont="1"/>
    <xf numFmtId="0" fontId="5" fillId="0" borderId="0" xfId="0" applyFont="1"/>
    <xf numFmtId="0" fontId="2"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8" fillId="0" borderId="0" xfId="0" applyFont="1" applyAlignment="1">
      <alignment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vertical="center" wrapText="1"/>
    </xf>
    <xf numFmtId="0" fontId="2" fillId="0" borderId="1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vertical="center" wrapText="1"/>
    </xf>
    <xf numFmtId="0" fontId="2" fillId="0" borderId="19" xfId="0" applyFont="1" applyBorder="1" applyAlignment="1">
      <alignment horizontal="center" vertical="center" wrapText="1"/>
    </xf>
    <xf numFmtId="0" fontId="2" fillId="0" borderId="17" xfId="0" applyFont="1" applyBorder="1" applyAlignment="1">
      <alignment vertical="center" wrapText="1"/>
    </xf>
    <xf numFmtId="0" fontId="1" fillId="0" borderId="0" xfId="0" applyFont="1" applyAlignment="1">
      <alignment horizontal="center" vertical="top"/>
    </xf>
    <xf numFmtId="0" fontId="7" fillId="0" borderId="0" xfId="0" applyFont="1" applyAlignment="1">
      <alignment horizontal="center" vertical="top"/>
    </xf>
    <xf numFmtId="0" fontId="2"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applyAlignment="1">
      <alignment vertical="top"/>
    </xf>
    <xf numFmtId="0" fontId="3" fillId="0" borderId="1" xfId="0" applyFont="1" applyBorder="1" applyAlignment="1">
      <alignment vertical="center"/>
    </xf>
    <xf numFmtId="0" fontId="2"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 xfId="0" applyFont="1" applyBorder="1" applyAlignment="1">
      <alignment vertical="center" wrapText="1"/>
    </xf>
    <xf numFmtId="0" fontId="2" fillId="0" borderId="6" xfId="0" applyFont="1" applyBorder="1" applyAlignment="1">
      <alignment horizontal="center" vertical="center" textRotation="90"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2" fillId="0" borderId="12" xfId="0" applyFont="1" applyBorder="1" applyAlignment="1">
      <alignment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8" xfId="0" applyFont="1" applyBorder="1" applyAlignment="1">
      <alignment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 xfId="0" applyFont="1" applyBorder="1" applyAlignment="1">
      <alignment vertical="top"/>
    </xf>
    <xf numFmtId="0" fontId="2" fillId="0" borderId="6" xfId="0" applyFont="1" applyBorder="1" applyAlignment="1">
      <alignment vertical="top"/>
    </xf>
    <xf numFmtId="0" fontId="2" fillId="0" borderId="22"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1" xfId="0" applyFont="1" applyBorder="1" applyAlignment="1" applyProtection="1">
      <alignment horizontal="left" vertical="center" wrapText="1"/>
      <protection locked="0"/>
    </xf>
    <xf numFmtId="0" fontId="2" fillId="0" borderId="12"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6" fillId="0" borderId="22" xfId="0" applyFont="1" applyBorder="1" applyProtection="1">
      <protection locked="0"/>
    </xf>
    <xf numFmtId="0" fontId="2" fillId="0" borderId="30"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6" fillId="0" borderId="29" xfId="0" applyFont="1" applyBorder="1" applyProtection="1">
      <protection locked="0"/>
    </xf>
    <xf numFmtId="0" fontId="2" fillId="0" borderId="29" xfId="0" applyFont="1" applyBorder="1" applyAlignment="1" applyProtection="1">
      <alignment vertical="center" wrapText="1"/>
      <protection locked="0"/>
    </xf>
    <xf numFmtId="0" fontId="6" fillId="0" borderId="20" xfId="0" applyFont="1" applyBorder="1" applyProtection="1">
      <protection locked="0"/>
    </xf>
    <xf numFmtId="0" fontId="6" fillId="0" borderId="24" xfId="0" applyFont="1" applyBorder="1" applyProtection="1">
      <protection locked="0"/>
    </xf>
    <xf numFmtId="0" fontId="6" fillId="0" borderId="23" xfId="0" applyFont="1" applyBorder="1" applyProtection="1">
      <protection locked="0"/>
    </xf>
    <xf numFmtId="0" fontId="13" fillId="2" borderId="1" xfId="0" applyFont="1" applyFill="1" applyBorder="1" applyAlignment="1">
      <alignment vertical="top"/>
    </xf>
    <xf numFmtId="0" fontId="14" fillId="3" borderId="1" xfId="0" applyFont="1" applyFill="1" applyBorder="1" applyAlignment="1">
      <alignment vertical="top"/>
    </xf>
    <xf numFmtId="0" fontId="14" fillId="4" borderId="1" xfId="0" applyFont="1" applyFill="1" applyBorder="1" applyAlignment="1">
      <alignment vertical="top"/>
    </xf>
    <xf numFmtId="0" fontId="14" fillId="5" borderId="1" xfId="0" applyFont="1" applyFill="1" applyBorder="1" applyAlignment="1">
      <alignment vertical="top"/>
    </xf>
    <xf numFmtId="0" fontId="14" fillId="6" borderId="1" xfId="0" applyFont="1" applyFill="1" applyBorder="1" applyAlignment="1">
      <alignment vertical="top"/>
    </xf>
    <xf numFmtId="0" fontId="13" fillId="2" borderId="8" xfId="0" applyFont="1" applyFill="1" applyBorder="1" applyAlignment="1">
      <alignment vertical="top"/>
    </xf>
    <xf numFmtId="0" fontId="14" fillId="0" borderId="0" xfId="0" applyFont="1" applyFill="1" applyBorder="1" applyAlignment="1">
      <alignment vertical="top"/>
    </xf>
    <xf numFmtId="0" fontId="6" fillId="0" borderId="0" xfId="0" quotePrefix="1" applyFont="1"/>
    <xf numFmtId="0" fontId="2" fillId="0" borderId="20" xfId="0" applyFont="1" applyBorder="1" applyAlignment="1" applyProtection="1">
      <alignment horizontal="right"/>
      <protection locked="0"/>
    </xf>
    <xf numFmtId="0" fontId="2" fillId="0" borderId="22" xfId="0" applyFont="1" applyBorder="1" applyAlignment="1" applyProtection="1">
      <alignment horizontal="right"/>
      <protection locked="0"/>
    </xf>
    <xf numFmtId="0" fontId="9" fillId="0" borderId="0" xfId="0" applyFont="1" applyAlignment="1">
      <alignment horizontal="center" vertical="top" wrapText="1"/>
    </xf>
    <xf numFmtId="49" fontId="3" fillId="0" borderId="1" xfId="0" applyNumberFormat="1" applyFont="1" applyBorder="1" applyAlignment="1">
      <alignment vertical="center"/>
    </xf>
    <xf numFmtId="49" fontId="2" fillId="0" borderId="12" xfId="0" applyNumberFormat="1" applyFont="1" applyBorder="1" applyAlignment="1">
      <alignment vertical="center"/>
    </xf>
    <xf numFmtId="49" fontId="2" fillId="0" borderId="12" xfId="0" applyNumberFormat="1" applyFont="1" applyBorder="1" applyAlignment="1" applyProtection="1">
      <alignment vertical="center"/>
      <protection locked="0"/>
    </xf>
    <xf numFmtId="49" fontId="2" fillId="0" borderId="15" xfId="0" applyNumberFormat="1" applyFont="1" applyBorder="1" applyAlignment="1">
      <alignment vertical="center"/>
    </xf>
    <xf numFmtId="49" fontId="2" fillId="0" borderId="18" xfId="0" applyNumberFormat="1" applyFont="1" applyBorder="1" applyAlignment="1">
      <alignment vertical="center"/>
    </xf>
    <xf numFmtId="49" fontId="2" fillId="0" borderId="18" xfId="0" applyNumberFormat="1" applyFont="1" applyBorder="1" applyAlignment="1" applyProtection="1">
      <alignment vertical="center"/>
      <protection locked="0"/>
    </xf>
    <xf numFmtId="49" fontId="3" fillId="0" borderId="1" xfId="0" applyNumberFormat="1" applyFont="1" applyBorder="1"/>
    <xf numFmtId="49" fontId="2" fillId="0" borderId="6" xfId="0" applyNumberFormat="1" applyFont="1" applyBorder="1" applyAlignment="1">
      <alignment vertical="center" wrapText="1"/>
    </xf>
    <xf numFmtId="49" fontId="2" fillId="0" borderId="1" xfId="0" applyNumberFormat="1" applyFont="1" applyBorder="1" applyAlignment="1">
      <alignment vertical="center" wrapText="1"/>
    </xf>
    <xf numFmtId="49" fontId="2" fillId="0" borderId="22" xfId="0" applyNumberFormat="1" applyFont="1" applyBorder="1" applyAlignment="1">
      <alignment horizontal="center" vertical="center" wrapText="1"/>
    </xf>
    <xf numFmtId="49" fontId="2" fillId="0" borderId="22" xfId="0" applyNumberFormat="1" applyFont="1" applyBorder="1" applyAlignment="1">
      <alignment vertical="center" wrapText="1"/>
    </xf>
    <xf numFmtId="49" fontId="2" fillId="0" borderId="22" xfId="0" applyNumberFormat="1" applyFont="1" applyBorder="1" applyAlignment="1" applyProtection="1">
      <alignment vertical="center" wrapText="1"/>
      <protection locked="0"/>
    </xf>
    <xf numFmtId="49" fontId="2" fillId="0" borderId="14" xfId="0" applyNumberFormat="1" applyFont="1" applyBorder="1" applyAlignment="1" applyProtection="1">
      <alignment vertical="center" wrapText="1"/>
      <protection locked="0"/>
    </xf>
    <xf numFmtId="49" fontId="2" fillId="0" borderId="24" xfId="0" applyNumberFormat="1" applyFont="1" applyBorder="1" applyAlignment="1">
      <alignment horizontal="center" vertical="center" wrapText="1"/>
    </xf>
    <xf numFmtId="49" fontId="2" fillId="0" borderId="24" xfId="0" applyNumberFormat="1" applyFont="1" applyBorder="1" applyAlignment="1">
      <alignment vertical="center" wrapText="1"/>
    </xf>
    <xf numFmtId="49" fontId="2" fillId="0" borderId="24" xfId="0" applyNumberFormat="1" applyFont="1" applyBorder="1" applyAlignment="1" applyProtection="1">
      <alignment vertical="center" wrapText="1"/>
      <protection locked="0"/>
    </xf>
    <xf numFmtId="49" fontId="2" fillId="0" borderId="25" xfId="0" applyNumberFormat="1" applyFont="1" applyBorder="1" applyAlignment="1" applyProtection="1">
      <alignment vertical="center" wrapText="1"/>
      <protection locked="0"/>
    </xf>
    <xf numFmtId="49" fontId="2" fillId="0" borderId="1" xfId="0" applyNumberFormat="1" applyFont="1" applyBorder="1" applyAlignment="1">
      <alignment horizontal="center" vertical="center" wrapText="1"/>
    </xf>
    <xf numFmtId="49" fontId="3" fillId="0" borderId="1" xfId="0" applyNumberFormat="1" applyFont="1" applyBorder="1" applyAlignment="1">
      <alignment vertical="top"/>
    </xf>
    <xf numFmtId="49" fontId="2" fillId="0" borderId="26" xfId="0" applyNumberFormat="1" applyFont="1" applyBorder="1"/>
    <xf numFmtId="49" fontId="2" fillId="0" borderId="1" xfId="0" applyNumberFormat="1" applyFont="1" applyBorder="1" applyProtection="1">
      <protection locked="0"/>
    </xf>
    <xf numFmtId="49" fontId="2" fillId="0" borderId="2" xfId="0" applyNumberFormat="1" applyFont="1" applyBorder="1"/>
    <xf numFmtId="49" fontId="2" fillId="0" borderId="32" xfId="0" applyNumberFormat="1" applyFont="1" applyBorder="1"/>
    <xf numFmtId="49" fontId="2" fillId="0" borderId="7" xfId="0" applyNumberFormat="1" applyFont="1" applyBorder="1"/>
    <xf numFmtId="49" fontId="2" fillId="0" borderId="6" xfId="0" applyNumberFormat="1" applyFont="1" applyBorder="1" applyProtection="1">
      <protection locked="0"/>
    </xf>
    <xf numFmtId="49" fontId="2" fillId="0" borderId="0" xfId="0" applyNumberFormat="1" applyFont="1"/>
    <xf numFmtId="49" fontId="6" fillId="0" borderId="32" xfId="0" applyNumberFormat="1" applyFont="1" applyBorder="1"/>
    <xf numFmtId="49" fontId="6" fillId="0" borderId="7" xfId="0" applyNumberFormat="1" applyFont="1" applyBorder="1"/>
    <xf numFmtId="49" fontId="3" fillId="0" borderId="6" xfId="0" applyNumberFormat="1" applyFont="1" applyBorder="1" applyAlignment="1">
      <alignment horizontal="left" vertical="top" wrapText="1"/>
    </xf>
    <xf numFmtId="49" fontId="3" fillId="0" borderId="1" xfId="0" applyNumberFormat="1" applyFont="1" applyBorder="1" applyAlignment="1">
      <alignment vertical="top" wrapText="1"/>
    </xf>
    <xf numFmtId="49" fontId="2" fillId="0" borderId="6" xfId="0" applyNumberFormat="1" applyFont="1" applyBorder="1" applyAlignment="1">
      <alignment vertical="top"/>
    </xf>
    <xf numFmtId="49" fontId="2" fillId="0" borderId="1" xfId="0" applyNumberFormat="1" applyFont="1" applyBorder="1" applyAlignment="1">
      <alignment vertical="top" wrapText="1"/>
    </xf>
    <xf numFmtId="49" fontId="2" fillId="0" borderId="8" xfId="0" applyNumberFormat="1" applyFont="1" applyBorder="1" applyAlignment="1">
      <alignment vertical="top" wrapText="1"/>
    </xf>
    <xf numFmtId="49" fontId="2" fillId="0" borderId="21" xfId="0" applyNumberFormat="1" applyFont="1" applyBorder="1" applyAlignment="1">
      <alignment horizontal="right" vertical="center"/>
    </xf>
    <xf numFmtId="49" fontId="2" fillId="0" borderId="19" xfId="0" applyNumberFormat="1" applyFont="1" applyBorder="1" applyAlignment="1">
      <alignment horizontal="right"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8" xfId="0" applyNumberFormat="1" applyFont="1" applyBorder="1" applyAlignment="1">
      <alignment horizontal="left" vertical="center"/>
    </xf>
    <xf numFmtId="49" fontId="3" fillId="0" borderId="10" xfId="0" applyNumberFormat="1" applyFont="1" applyBorder="1" applyAlignment="1">
      <alignment horizontal="left" vertical="center"/>
    </xf>
    <xf numFmtId="49" fontId="2" fillId="0" borderId="8" xfId="0" applyNumberFormat="1" applyFont="1" applyBorder="1" applyAlignment="1" applyProtection="1">
      <alignment horizontal="left" vertical="center"/>
      <protection locked="0"/>
    </xf>
    <xf numFmtId="49" fontId="2" fillId="0" borderId="9" xfId="0" applyNumberFormat="1" applyFont="1" applyBorder="1" applyAlignment="1" applyProtection="1">
      <alignment horizontal="left" vertical="center"/>
      <protection locked="0"/>
    </xf>
    <xf numFmtId="49" fontId="2" fillId="0" borderId="10" xfId="0" applyNumberFormat="1" applyFont="1" applyBorder="1" applyAlignment="1" applyProtection="1">
      <alignment horizontal="left" vertical="center"/>
      <protection locked="0"/>
    </xf>
    <xf numFmtId="49" fontId="2" fillId="0" borderId="15" xfId="0" applyNumberFormat="1" applyFont="1" applyBorder="1" applyAlignment="1" applyProtection="1">
      <alignment horizontal="left" vertical="center"/>
      <protection locked="0"/>
    </xf>
    <xf numFmtId="49" fontId="2" fillId="0" borderId="16" xfId="0" applyNumberFormat="1" applyFont="1" applyBorder="1" applyAlignment="1" applyProtection="1">
      <alignment horizontal="left" vertical="center"/>
      <protection locked="0"/>
    </xf>
    <xf numFmtId="49" fontId="2" fillId="0" borderId="17" xfId="0" applyNumberFormat="1" applyFont="1" applyBorder="1" applyAlignment="1" applyProtection="1">
      <alignment horizontal="left" vertical="center"/>
      <protection locked="0"/>
    </xf>
    <xf numFmtId="49" fontId="2" fillId="0" borderId="13" xfId="0" applyNumberFormat="1" applyFont="1" applyBorder="1" applyAlignment="1" applyProtection="1">
      <alignment horizontal="left" vertical="center"/>
      <protection locked="0"/>
    </xf>
    <xf numFmtId="49" fontId="2" fillId="0" borderId="14" xfId="0" applyNumberFormat="1" applyFont="1" applyBorder="1" applyAlignment="1" applyProtection="1">
      <alignment horizontal="left" vertical="center"/>
      <protection locked="0"/>
    </xf>
    <xf numFmtId="49" fontId="2" fillId="0" borderId="18"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3" fillId="0" borderId="9" xfId="0" applyNumberFormat="1" applyFont="1" applyBorder="1" applyAlignment="1">
      <alignment horizontal="left" vertical="center"/>
    </xf>
    <xf numFmtId="49" fontId="1" fillId="0" borderId="0" xfId="0" applyNumberFormat="1" applyFont="1" applyAlignment="1">
      <alignment horizontal="center"/>
    </xf>
    <xf numFmtId="49" fontId="9" fillId="0" borderId="0" xfId="0" applyNumberFormat="1" applyFont="1" applyAlignment="1">
      <alignment horizontal="center" vertical="top" wrapText="1"/>
    </xf>
    <xf numFmtId="49" fontId="2" fillId="0" borderId="1" xfId="0" applyNumberFormat="1" applyFont="1" applyBorder="1" applyAlignment="1">
      <alignment horizontal="center"/>
    </xf>
    <xf numFmtId="49" fontId="2" fillId="0" borderId="1" xfId="0" applyNumberFormat="1" applyFont="1" applyBorder="1" applyAlignment="1">
      <alignment horizontal="center" vertical="top"/>
    </xf>
    <xf numFmtId="49" fontId="2" fillId="0" borderId="13" xfId="0" applyNumberFormat="1" applyFont="1" applyBorder="1" applyAlignment="1">
      <alignment horizontal="right" vertical="center"/>
    </xf>
    <xf numFmtId="49" fontId="6" fillId="0" borderId="0" xfId="0" applyNumberFormat="1" applyFont="1" applyAlignment="1">
      <alignment horizontal="center"/>
    </xf>
    <xf numFmtId="49" fontId="9" fillId="0" borderId="0" xfId="0" applyNumberFormat="1" applyFont="1" applyAlignment="1">
      <alignment horizontal="left" wrapText="1"/>
    </xf>
    <xf numFmtId="49" fontId="9" fillId="0" borderId="0" xfId="0" applyNumberFormat="1" applyFont="1" applyAlignment="1">
      <alignment horizontal="center" wrapText="1"/>
    </xf>
    <xf numFmtId="49" fontId="3" fillId="0" borderId="1" xfId="0" applyNumberFormat="1" applyFont="1" applyBorder="1" applyAlignment="1">
      <alignment horizontal="left"/>
    </xf>
    <xf numFmtId="49" fontId="2" fillId="0" borderId="12" xfId="0" applyNumberFormat="1" applyFont="1" applyBorder="1" applyAlignment="1" applyProtection="1">
      <alignment horizontal="left" vertical="center"/>
      <protection locked="0"/>
    </xf>
    <xf numFmtId="49" fontId="3" fillId="0" borderId="32"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6" fillId="0" borderId="1" xfId="0" applyNumberFormat="1" applyFont="1" applyBorder="1" applyAlignment="1" applyProtection="1">
      <alignment horizontal="left"/>
      <protection locked="0"/>
    </xf>
    <xf numFmtId="49" fontId="3" fillId="0" borderId="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34" xfId="0" applyNumberFormat="1" applyFont="1" applyBorder="1" applyAlignment="1">
      <alignment horizontal="center" vertical="center" wrapText="1"/>
    </xf>
    <xf numFmtId="49" fontId="2" fillId="0" borderId="26" xfId="0" applyNumberFormat="1" applyFont="1" applyBorder="1" applyAlignment="1">
      <alignment horizontal="left"/>
    </xf>
    <xf numFmtId="49" fontId="2" fillId="0" borderId="0" xfId="0" applyNumberFormat="1" applyFont="1" applyAlignment="1">
      <alignment horizontal="left"/>
    </xf>
    <xf numFmtId="49" fontId="2" fillId="0" borderId="34" xfId="0" applyNumberFormat="1" applyFont="1" applyBorder="1" applyAlignment="1">
      <alignment horizontal="left"/>
    </xf>
    <xf numFmtId="49" fontId="3" fillId="0" borderId="1" xfId="0" applyNumberFormat="1" applyFont="1" applyBorder="1" applyAlignment="1">
      <alignment horizontal="left" vertical="top" wrapText="1"/>
    </xf>
    <xf numFmtId="49" fontId="2" fillId="0" borderId="2" xfId="0" applyNumberFormat="1" applyFont="1" applyBorder="1" applyAlignment="1">
      <alignment horizontal="left"/>
    </xf>
    <xf numFmtId="49" fontId="2" fillId="0" borderId="11" xfId="0" applyNumberFormat="1" applyFont="1" applyBorder="1" applyAlignment="1">
      <alignment horizontal="left"/>
    </xf>
    <xf numFmtId="49" fontId="2" fillId="0" borderId="3" xfId="0" applyNumberFormat="1" applyFont="1" applyBorder="1" applyAlignment="1">
      <alignment horizontal="left"/>
    </xf>
    <xf numFmtId="49" fontId="4" fillId="0" borderId="7" xfId="0" applyNumberFormat="1" applyFont="1" applyBorder="1" applyAlignment="1">
      <alignment horizontal="left"/>
    </xf>
    <xf numFmtId="49" fontId="4" fillId="0" borderId="33" xfId="0" applyNumberFormat="1" applyFont="1" applyBorder="1" applyAlignment="1">
      <alignment horizontal="left"/>
    </xf>
    <xf numFmtId="49" fontId="2" fillId="0" borderId="2" xfId="0" applyNumberFormat="1" applyFont="1" applyBorder="1" applyAlignment="1">
      <alignment horizontal="center"/>
    </xf>
    <xf numFmtId="49" fontId="2" fillId="0" borderId="11" xfId="0" applyNumberFormat="1" applyFont="1" applyBorder="1" applyAlignment="1">
      <alignment horizontal="center"/>
    </xf>
    <xf numFmtId="49" fontId="2" fillId="0" borderId="3" xfId="0" applyNumberFormat="1" applyFont="1" applyBorder="1" applyAlignment="1">
      <alignment horizontal="center"/>
    </xf>
    <xf numFmtId="49" fontId="3" fillId="0" borderId="4"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6" xfId="0" applyNumberFormat="1" applyFont="1" applyBorder="1" applyAlignment="1">
      <alignment horizontal="center" vertical="top"/>
    </xf>
    <xf numFmtId="49" fontId="2" fillId="0" borderId="4" xfId="0" applyNumberFormat="1" applyFont="1" applyBorder="1" applyAlignment="1">
      <alignment horizontal="center"/>
    </xf>
    <xf numFmtId="49" fontId="2" fillId="0" borderId="5" xfId="0" applyNumberFormat="1" applyFont="1" applyBorder="1" applyAlignment="1">
      <alignment horizontal="center"/>
    </xf>
    <xf numFmtId="49" fontId="2" fillId="0" borderId="1" xfId="0" applyNumberFormat="1" applyFont="1" applyBorder="1" applyAlignment="1" applyProtection="1">
      <alignment horizontal="center" vertical="top" wrapText="1"/>
      <protection locked="0"/>
    </xf>
    <xf numFmtId="49" fontId="3" fillId="0" borderId="1" xfId="0" applyNumberFormat="1" applyFont="1" applyBorder="1" applyAlignment="1">
      <alignment horizontal="center" vertical="top"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4"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9" fillId="0" borderId="0" xfId="0" applyFont="1" applyAlignment="1">
      <alignment horizontal="left" wrapText="1"/>
    </xf>
    <xf numFmtId="0" fontId="5" fillId="0" borderId="0" xfId="0" applyFont="1" applyAlignment="1">
      <alignment horizontal="center"/>
    </xf>
    <xf numFmtId="0" fontId="3" fillId="0" borderId="1" xfId="0" applyFont="1" applyBorder="1" applyAlignment="1">
      <alignment horizontal="left" vertical="center"/>
    </xf>
    <xf numFmtId="0" fontId="3" fillId="0" borderId="2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horizontal="center" vertical="center" wrapText="1"/>
    </xf>
    <xf numFmtId="0" fontId="2" fillId="0" borderId="26" xfId="0" applyFont="1" applyBorder="1" applyAlignment="1">
      <alignment horizontal="center"/>
    </xf>
    <xf numFmtId="0" fontId="2" fillId="0" borderId="32" xfId="0" applyFont="1" applyBorder="1" applyAlignment="1">
      <alignment horizontal="center"/>
    </xf>
    <xf numFmtId="0" fontId="6" fillId="0" borderId="35" xfId="0" applyFont="1" applyBorder="1" applyAlignment="1">
      <alignment horizontal="center" vertical="top" wrapText="1"/>
    </xf>
    <xf numFmtId="0" fontId="6" fillId="0" borderId="36" xfId="0" applyFont="1" applyBorder="1" applyAlignment="1">
      <alignment horizontal="center" vertical="top" wrapText="1"/>
    </xf>
    <xf numFmtId="0" fontId="6" fillId="0" borderId="37" xfId="0" applyFont="1" applyBorder="1" applyAlignment="1">
      <alignment horizontal="center" vertical="top" wrapText="1"/>
    </xf>
    <xf numFmtId="0" fontId="6" fillId="0" borderId="38" xfId="0" applyFont="1" applyBorder="1" applyAlignment="1">
      <alignment horizontal="center" vertical="top" wrapText="1"/>
    </xf>
    <xf numFmtId="0" fontId="6" fillId="0" borderId="39" xfId="0" applyFont="1" applyBorder="1" applyAlignment="1">
      <alignment horizontal="center" vertical="top" wrapText="1"/>
    </xf>
    <xf numFmtId="0" fontId="6" fillId="0" borderId="40" xfId="0" applyFont="1" applyBorder="1" applyAlignment="1">
      <alignment horizontal="center" vertical="top" wrapText="1"/>
    </xf>
    <xf numFmtId="0" fontId="4" fillId="0" borderId="7" xfId="0" applyFont="1" applyBorder="1" applyAlignment="1">
      <alignment horizontal="left" vertical="center" wrapText="1"/>
    </xf>
    <xf numFmtId="0" fontId="4" fillId="0" borderId="33"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7"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horizontal="left" vertical="top" wrapText="1"/>
    </xf>
    <xf numFmtId="0" fontId="2" fillId="0" borderId="21"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22" xfId="0" applyFont="1" applyBorder="1" applyAlignment="1">
      <alignment horizontal="right"/>
    </xf>
    <xf numFmtId="0" fontId="3" fillId="0" borderId="20" xfId="0" applyFont="1" applyBorder="1" applyAlignment="1">
      <alignment horizontal="right"/>
    </xf>
    <xf numFmtId="0" fontId="6" fillId="0" borderId="51" xfId="0" applyFont="1" applyBorder="1" applyAlignment="1">
      <alignment horizontal="center"/>
    </xf>
    <xf numFmtId="0" fontId="6" fillId="0" borderId="52" xfId="0" applyFont="1" applyBorder="1" applyAlignment="1">
      <alignment horizontal="center"/>
    </xf>
    <xf numFmtId="0" fontId="6" fillId="0" borderId="53" xfId="0" applyFont="1" applyBorder="1" applyAlignment="1">
      <alignment horizontal="center"/>
    </xf>
    <xf numFmtId="0" fontId="6" fillId="0" borderId="54" xfId="0" applyFont="1" applyBorder="1" applyAlignment="1">
      <alignment horizontal="center"/>
    </xf>
    <xf numFmtId="0" fontId="6" fillId="0" borderId="55" xfId="0" applyFont="1" applyBorder="1" applyAlignment="1">
      <alignment horizontal="center"/>
    </xf>
    <xf numFmtId="0" fontId="6" fillId="0" borderId="56" xfId="0" applyFont="1" applyBorder="1" applyAlignment="1">
      <alignment horizontal="center"/>
    </xf>
    <xf numFmtId="0" fontId="2" fillId="0" borderId="24"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28" xfId="0" applyFont="1" applyBorder="1" applyAlignment="1">
      <alignment horizontal="left" vertical="top" wrapText="1"/>
    </xf>
    <xf numFmtId="0" fontId="2" fillId="0" borderId="27" xfId="0" applyFont="1" applyBorder="1" applyAlignment="1">
      <alignment horizontal="left" vertical="top" wrapText="1"/>
    </xf>
    <xf numFmtId="0" fontId="2" fillId="0" borderId="25" xfId="0" applyFont="1" applyBorder="1" applyAlignment="1">
      <alignment horizontal="left"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0" xfId="0" applyFont="1" applyAlignment="1">
      <alignment horizontal="center"/>
    </xf>
    <xf numFmtId="0" fontId="6" fillId="0" borderId="11"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34" xfId="0" applyFont="1" applyBorder="1" applyAlignment="1">
      <alignment horizontal="left" vertical="center" wrapText="1"/>
    </xf>
    <xf numFmtId="0" fontId="2" fillId="0" borderId="26" xfId="0" applyFont="1" applyBorder="1" applyAlignment="1">
      <alignment horizontal="left" vertical="center" wrapText="1"/>
    </xf>
    <xf numFmtId="0" fontId="4" fillId="0" borderId="7" xfId="0" applyFont="1" applyBorder="1" applyAlignment="1">
      <alignment horizontal="left"/>
    </xf>
    <xf numFmtId="0" fontId="4" fillId="0" borderId="33" xfId="0" applyFont="1" applyBorder="1" applyAlignment="1">
      <alignment horizontal="left"/>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11" fillId="0" borderId="45" xfId="0" applyFont="1" applyBorder="1" applyAlignment="1">
      <alignment horizontal="left" vertical="top" wrapText="1"/>
    </xf>
    <xf numFmtId="0" fontId="11" fillId="0" borderId="32" xfId="0" applyFont="1" applyBorder="1" applyAlignment="1">
      <alignment horizontal="left" vertical="top" wrapText="1"/>
    </xf>
    <xf numFmtId="0" fontId="11" fillId="0" borderId="7" xfId="0" applyFont="1" applyBorder="1" applyAlignment="1">
      <alignment horizontal="left" vertical="top" wrapText="1"/>
    </xf>
    <xf numFmtId="0" fontId="11" fillId="0" borderId="46" xfId="0" applyFont="1" applyBorder="1" applyAlignment="1">
      <alignment horizontal="left" vertical="top" wrapText="1"/>
    </xf>
    <xf numFmtId="0" fontId="10" fillId="0" borderId="47"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45" xfId="0" applyFont="1" applyBorder="1" applyAlignment="1" applyProtection="1">
      <alignment horizontal="center"/>
      <protection locked="0"/>
    </xf>
    <xf numFmtId="0" fontId="10" fillId="0" borderId="48"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10" fillId="0" borderId="46" xfId="0" applyFont="1" applyBorder="1" applyAlignment="1" applyProtection="1">
      <alignment horizontal="center"/>
      <protection locked="0"/>
    </xf>
    <xf numFmtId="0" fontId="2" fillId="0" borderId="22" xfId="0" applyFont="1" applyBorder="1" applyAlignment="1">
      <alignment horizontal="center" vertical="center" textRotation="90" wrapText="1"/>
    </xf>
    <xf numFmtId="0" fontId="2" fillId="0" borderId="23" xfId="0" applyFont="1" applyBorder="1" applyAlignment="1">
      <alignment horizontal="center" vertical="center" textRotation="90" wrapText="1"/>
    </xf>
    <xf numFmtId="0" fontId="3" fillId="0" borderId="6" xfId="0" applyFont="1" applyBorder="1" applyAlignment="1">
      <alignment horizontal="center" vertical="center"/>
    </xf>
    <xf numFmtId="0" fontId="2" fillId="0" borderId="49" xfId="0" applyFont="1" applyBorder="1" applyAlignment="1">
      <alignment horizontal="center" vertical="top" wrapText="1"/>
    </xf>
    <xf numFmtId="0" fontId="2" fillId="0" borderId="50" xfId="0" applyFont="1" applyBorder="1" applyAlignment="1">
      <alignment horizontal="center" vertical="top" wrapText="1"/>
    </xf>
    <xf numFmtId="0" fontId="2" fillId="0" borderId="41" xfId="0" applyFont="1" applyBorder="1" applyAlignment="1">
      <alignment horizontal="center" vertical="top" wrapText="1"/>
    </xf>
    <xf numFmtId="0" fontId="2" fillId="0" borderId="42" xfId="0" applyFont="1" applyBorder="1" applyAlignment="1">
      <alignment horizontal="center" vertical="top" wrapText="1"/>
    </xf>
    <xf numFmtId="0" fontId="2" fillId="0" borderId="43" xfId="0" applyFont="1" applyBorder="1" applyAlignment="1">
      <alignment horizontal="center" vertical="top" wrapText="1"/>
    </xf>
    <xf numFmtId="0" fontId="2" fillId="0" borderId="44" xfId="0" applyFont="1" applyBorder="1" applyAlignment="1">
      <alignment horizontal="center" vertical="top" wrapText="1"/>
    </xf>
    <xf numFmtId="0" fontId="2" fillId="0" borderId="35" xfId="0" applyFont="1" applyBorder="1" applyAlignment="1">
      <alignment horizontal="center" vertical="top" wrapText="1"/>
    </xf>
    <xf numFmtId="0" fontId="2" fillId="0" borderId="36" xfId="0" applyFont="1" applyBorder="1" applyAlignment="1">
      <alignment horizontal="center" vertical="top" wrapText="1"/>
    </xf>
    <xf numFmtId="0" fontId="2" fillId="0" borderId="39" xfId="0" applyFont="1" applyBorder="1" applyAlignment="1">
      <alignment horizontal="center" vertical="top" wrapText="1"/>
    </xf>
    <xf numFmtId="0" fontId="2" fillId="0" borderId="40" xfId="0" applyFont="1" applyBorder="1" applyAlignment="1">
      <alignment horizontal="center" vertical="top" wrapText="1"/>
    </xf>
    <xf numFmtId="0" fontId="2" fillId="0" borderId="4" xfId="0" applyFont="1" applyBorder="1" applyAlignment="1">
      <alignment horizontal="center" vertical="top"/>
    </xf>
    <xf numFmtId="0" fontId="2" fillId="0" borderId="6" xfId="0" applyFont="1" applyBorder="1" applyAlignment="1">
      <alignment horizontal="center" vertical="top"/>
    </xf>
    <xf numFmtId="0" fontId="2" fillId="0" borderId="5" xfId="0" applyFont="1" applyBorder="1" applyAlignment="1">
      <alignment horizontal="center" vertical="top"/>
    </xf>
    <xf numFmtId="0" fontId="2" fillId="0" borderId="37" xfId="0" applyFont="1" applyBorder="1" applyAlignment="1">
      <alignment horizontal="center" vertical="top" wrapText="1"/>
    </xf>
    <xf numFmtId="0" fontId="2" fillId="0" borderId="38" xfId="0" applyFont="1" applyBorder="1" applyAlignment="1">
      <alignment horizontal="center" vertical="top" wrapText="1"/>
    </xf>
    <xf numFmtId="0" fontId="2" fillId="0" borderId="11"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33" xfId="0" applyFont="1" applyBorder="1" applyAlignment="1" applyProtection="1">
      <alignment horizontal="center"/>
      <protection locked="0"/>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32" xfId="0" applyFont="1" applyBorder="1" applyAlignment="1">
      <alignment horizontal="left" vertical="top" wrapText="1"/>
    </xf>
    <xf numFmtId="0" fontId="3" fillId="0" borderId="7" xfId="0" applyFont="1" applyBorder="1" applyAlignment="1">
      <alignment horizontal="left" vertical="top" wrapText="1"/>
    </xf>
    <xf numFmtId="0" fontId="3" fillId="0" borderId="33" xfId="0" applyFont="1" applyBorder="1" applyAlignment="1">
      <alignment horizontal="left" vertical="top"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5478780</xdr:colOff>
      <xdr:row>1</xdr:row>
      <xdr:rowOff>419100</xdr:rowOff>
    </xdr:from>
    <xdr:to>
      <xdr:col>0</xdr:col>
      <xdr:colOff>5836801</xdr:colOff>
      <xdr:row>2</xdr:row>
      <xdr:rowOff>213360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8780" y="678180"/>
          <a:ext cx="358021" cy="236220"/>
        </a:xfrm>
        <a:prstGeom prst="rect">
          <a:avLst/>
        </a:prstGeom>
      </xdr:spPr>
    </xdr:pic>
    <xdr:clientData/>
  </xdr:twoCellAnchor>
  <xdr:twoCellAnchor editAs="oneCell">
    <xdr:from>
      <xdr:col>0</xdr:col>
      <xdr:colOff>2809381</xdr:colOff>
      <xdr:row>1</xdr:row>
      <xdr:rowOff>439560</xdr:rowOff>
    </xdr:from>
    <xdr:to>
      <xdr:col>0</xdr:col>
      <xdr:colOff>3393927</xdr:colOff>
      <xdr:row>3</xdr:row>
      <xdr:rowOff>22860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9381" y="698640"/>
          <a:ext cx="584546" cy="253860"/>
        </a:xfrm>
        <a:prstGeom prst="rect">
          <a:avLst/>
        </a:prstGeom>
      </xdr:spPr>
    </xdr:pic>
    <xdr:clientData/>
  </xdr:twoCellAnchor>
  <xdr:twoCellAnchor editAs="oneCell">
    <xdr:from>
      <xdr:col>0</xdr:col>
      <xdr:colOff>6251220</xdr:colOff>
      <xdr:row>1</xdr:row>
      <xdr:rowOff>421920</xdr:rowOff>
    </xdr:from>
    <xdr:to>
      <xdr:col>0</xdr:col>
      <xdr:colOff>6487530</xdr:colOff>
      <xdr:row>3</xdr:row>
      <xdr:rowOff>15240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51220" y="681000"/>
          <a:ext cx="236310" cy="263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7" sqref="A7"/>
    </sheetView>
  </sheetViews>
  <sheetFormatPr defaultColWidth="10.81640625" defaultRowHeight="15.6"/>
  <cols>
    <col min="1" max="1" width="101" style="6" customWidth="1"/>
    <col min="2" max="16384" width="10.81640625" style="6"/>
  </cols>
  <sheetData>
    <row r="1" spans="1:1" ht="20.399999999999999">
      <c r="A1" s="22" t="s">
        <v>144</v>
      </c>
    </row>
    <row r="2" spans="1:1" ht="34.799999999999997">
      <c r="A2" s="80" t="s">
        <v>94</v>
      </c>
    </row>
    <row r="3" spans="1:1" ht="18">
      <c r="A3" s="23" t="s">
        <v>901</v>
      </c>
    </row>
    <row r="4" spans="1:1" ht="18">
      <c r="A4" s="7"/>
    </row>
    <row r="5" spans="1:1" ht="18">
      <c r="A5" s="8" t="str">
        <f>'1. Tong hop'!A4</f>
        <v>PHẦN 1. THÔNG TIN TỔNG HỢP HOẠT ĐỘNG TOÀ NHÀ THƯƠNG MẠI DỊCH VỤ</v>
      </c>
    </row>
    <row r="6" spans="1:1" ht="18">
      <c r="A6" s="8" t="str">
        <f>'2. Kiem ke'!A1</f>
        <v>PHẦN 2. SỐ LIỆU TÍNH MỨC PHÁT THẢI KHÍ NHÀ KÍNH</v>
      </c>
    </row>
    <row r="7" spans="1:1" ht="18">
      <c r="A7" s="7" t="str">
        <f>'3. Giam nhe'!A1</f>
        <v>PHẦN 3. SỐ LIỆU TÍNH KẾT QUẢ GIẢM NHẸ PHÁT THẢI KHÍ NHÀ KÍNH</v>
      </c>
    </row>
  </sheetData>
  <sheetProtection algorithmName="SHA-512" hashValue="lUsF3EqXPQv+VM6JAphbDwkq66+0BiqNkibHB3RCygb8mUb6ODlmTenl4CsU/q16wgGoy1MdUrUpxRZrNXs/Ow==" saltValue="I7saYcNytsM+Oa3bO0nc/w=="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D179"/>
  <sheetViews>
    <sheetView tabSelected="1" zoomScale="85" zoomScaleNormal="85" zoomScaleSheetLayoutView="99" workbookViewId="0">
      <selection sqref="A1:F1"/>
    </sheetView>
  </sheetViews>
  <sheetFormatPr defaultColWidth="10.81640625" defaultRowHeight="13.2"/>
  <cols>
    <col min="1" max="1" width="3.36328125" style="2" customWidth="1"/>
    <col min="2" max="2" width="3.81640625" style="2" customWidth="1"/>
    <col min="3" max="3" width="28" style="2" customWidth="1"/>
    <col min="4" max="4" width="17.36328125" style="2" customWidth="1"/>
    <col min="5" max="7" width="10.36328125" style="2" customWidth="1"/>
    <col min="8" max="8" width="12" style="2" customWidth="1"/>
    <col min="9" max="9" width="2.6328125" style="2" customWidth="1"/>
    <col min="10" max="10" width="15.08984375" style="2" hidden="1" customWidth="1"/>
    <col min="11" max="11" width="8.1796875" style="2" hidden="1" customWidth="1"/>
    <col min="12" max="12" width="15.08984375" style="2" hidden="1" customWidth="1"/>
    <col min="13" max="13" width="7.453125" style="2" hidden="1" customWidth="1"/>
    <col min="14" max="14" width="15.08984375" style="2" hidden="1" customWidth="1"/>
    <col min="15" max="15" width="6" style="2" hidden="1" customWidth="1"/>
    <col min="16" max="16" width="15.08984375" style="2" hidden="1" customWidth="1"/>
    <col min="17" max="56" width="10.81640625" style="2" hidden="1" customWidth="1"/>
    <col min="57" max="16384" width="10.81640625" style="2"/>
  </cols>
  <sheetData>
    <row r="1" spans="1:56" ht="20.399999999999999">
      <c r="A1" s="132" t="s">
        <v>7</v>
      </c>
      <c r="B1" s="132"/>
      <c r="C1" s="132"/>
      <c r="D1" s="132"/>
      <c r="E1" s="132"/>
      <c r="F1" s="132"/>
      <c r="G1" s="134" t="s">
        <v>145</v>
      </c>
      <c r="H1" s="134"/>
      <c r="I1" s="3"/>
      <c r="J1" s="3"/>
      <c r="K1" s="3"/>
      <c r="L1" s="3"/>
    </row>
    <row r="2" spans="1:56" ht="18" customHeight="1">
      <c r="A2" s="133" t="s">
        <v>8</v>
      </c>
      <c r="B2" s="133"/>
      <c r="C2" s="133"/>
      <c r="D2" s="133"/>
      <c r="E2" s="133"/>
      <c r="F2" s="133"/>
      <c r="G2" s="135" t="s">
        <v>95</v>
      </c>
      <c r="H2" s="135"/>
      <c r="I2" s="4"/>
      <c r="J2" s="4"/>
      <c r="K2" s="4"/>
      <c r="L2" s="4"/>
    </row>
    <row r="3" spans="1:56">
      <c r="A3" s="137"/>
      <c r="B3" s="137"/>
      <c r="C3" s="137"/>
      <c r="D3" s="137"/>
      <c r="E3" s="137"/>
      <c r="F3" s="137"/>
      <c r="G3" s="137"/>
      <c r="H3" s="137"/>
      <c r="J3" s="70" t="s">
        <v>149</v>
      </c>
      <c r="K3" s="71" t="s">
        <v>150</v>
      </c>
      <c r="L3" s="72" t="s">
        <v>151</v>
      </c>
      <c r="M3" s="73" t="s">
        <v>152</v>
      </c>
      <c r="N3" s="74" t="s">
        <v>153</v>
      </c>
    </row>
    <row r="4" spans="1:56" ht="25.2" customHeight="1">
      <c r="A4" s="138" t="s">
        <v>97</v>
      </c>
      <c r="B4" s="138"/>
      <c r="C4" s="138"/>
      <c r="D4" s="138"/>
      <c r="E4" s="138"/>
      <c r="F4" s="138"/>
      <c r="G4" s="138"/>
      <c r="H4" s="138"/>
      <c r="J4" s="2" t="s">
        <v>898</v>
      </c>
      <c r="T4" s="2" t="s">
        <v>897</v>
      </c>
      <c r="AL4" s="2" t="s">
        <v>896</v>
      </c>
    </row>
    <row r="5" spans="1:56" ht="17.399999999999999">
      <c r="A5" s="139"/>
      <c r="B5" s="139"/>
      <c r="C5" s="139"/>
      <c r="D5" s="139"/>
      <c r="E5" s="139"/>
      <c r="F5" s="139"/>
      <c r="G5" s="139"/>
      <c r="H5" s="139"/>
      <c r="T5" s="1"/>
      <c r="U5" s="1"/>
      <c r="V5" s="1"/>
      <c r="W5" s="1"/>
      <c r="X5" s="1"/>
      <c r="Y5" s="1"/>
      <c r="Z5" s="1"/>
      <c r="AA5" s="1"/>
      <c r="AB5" s="1"/>
      <c r="AC5" s="1"/>
      <c r="AD5" s="1"/>
      <c r="AE5" s="1"/>
      <c r="AF5" s="1"/>
      <c r="AG5" s="1"/>
      <c r="AH5" s="1"/>
      <c r="AI5" s="1"/>
      <c r="AJ5" s="1"/>
      <c r="AL5" s="72" t="s">
        <v>307</v>
      </c>
      <c r="AM5" s="2">
        <f>IF('3. Giam nhe'!$C$5&lt;&gt;0,1,IF('3. Giam nhe'!$C$6&lt;&gt;0,2,0))</f>
        <v>0</v>
      </c>
      <c r="AN5" s="1"/>
      <c r="AO5" s="1"/>
      <c r="AP5" s="1"/>
      <c r="AQ5" s="1"/>
      <c r="AR5" s="1"/>
      <c r="AS5" s="1"/>
      <c r="AT5" s="1"/>
      <c r="AU5" s="1"/>
      <c r="AV5" s="1"/>
      <c r="AW5" s="1"/>
      <c r="AX5" s="1"/>
      <c r="AY5" s="1"/>
      <c r="AZ5" s="1"/>
      <c r="BA5" s="1"/>
      <c r="BB5" s="1"/>
      <c r="BC5" s="1"/>
      <c r="BD5" s="1"/>
    </row>
    <row r="6" spans="1:56" s="5" customFormat="1" ht="15.6">
      <c r="A6" s="81">
        <v>1</v>
      </c>
      <c r="B6" s="119" t="s">
        <v>96</v>
      </c>
      <c r="C6" s="120"/>
      <c r="D6" s="121"/>
      <c r="E6" s="122"/>
      <c r="F6" s="122"/>
      <c r="G6" s="122"/>
      <c r="H6" s="123"/>
      <c r="J6" s="70" t="s">
        <v>154</v>
      </c>
      <c r="K6" s="5">
        <f>$D$6</f>
        <v>0</v>
      </c>
      <c r="T6" s="70" t="s">
        <v>184</v>
      </c>
      <c r="U6" s="1">
        <f>'2. Kiem ke'!$D$6</f>
        <v>0</v>
      </c>
      <c r="V6" s="1"/>
      <c r="W6" s="1"/>
      <c r="X6" s="70" t="s">
        <v>185</v>
      </c>
      <c r="Y6" s="1">
        <f>'2. Kiem ke'!$F$6</f>
        <v>0</v>
      </c>
      <c r="Z6" s="70" t="s">
        <v>186</v>
      </c>
      <c r="AA6" s="1">
        <f>'2. Kiem ke'!$G$6</f>
        <v>0</v>
      </c>
      <c r="AB6" s="70" t="s">
        <v>193</v>
      </c>
      <c r="AC6" s="1">
        <f>'2. Kiem ke'!$H$6</f>
        <v>0</v>
      </c>
      <c r="AD6" s="70" t="s">
        <v>196</v>
      </c>
      <c r="AE6" s="1">
        <f>'2. Kiem ke'!$I$6</f>
        <v>0</v>
      </c>
      <c r="AF6" s="1"/>
      <c r="AG6" s="1"/>
      <c r="AH6" s="70" t="s">
        <v>199</v>
      </c>
      <c r="AI6" s="1">
        <f>'2. Kiem ke'!$K$6</f>
        <v>0</v>
      </c>
      <c r="AJ6" s="1"/>
      <c r="AL6" s="1"/>
      <c r="AM6" s="1"/>
      <c r="AN6" s="1"/>
      <c r="AO6" s="1"/>
      <c r="AP6" s="1"/>
      <c r="AQ6" s="1"/>
      <c r="AR6" s="1"/>
      <c r="AS6" s="1"/>
      <c r="AT6" s="1"/>
      <c r="AU6" s="1"/>
      <c r="AV6" s="1"/>
      <c r="AW6" s="1"/>
      <c r="AX6" s="1"/>
      <c r="AY6" s="1"/>
      <c r="AZ6" s="1"/>
      <c r="BA6" s="1"/>
      <c r="BB6" s="1"/>
      <c r="BC6" s="1"/>
      <c r="BD6" s="1"/>
    </row>
    <row r="7" spans="1:56" s="5" customFormat="1" ht="15.6">
      <c r="A7" s="81">
        <v>2</v>
      </c>
      <c r="B7" s="119" t="s">
        <v>4</v>
      </c>
      <c r="C7" s="120"/>
      <c r="D7" s="121"/>
      <c r="E7" s="122"/>
      <c r="F7" s="122"/>
      <c r="G7" s="122"/>
      <c r="H7" s="123"/>
      <c r="J7" s="70" t="s">
        <v>155</v>
      </c>
      <c r="K7" s="5">
        <f>$D$7</f>
        <v>0</v>
      </c>
      <c r="T7" s="70" t="s">
        <v>187</v>
      </c>
      <c r="U7" s="1">
        <f>'2. Kiem ke'!$D$7</f>
        <v>0</v>
      </c>
      <c r="V7" s="1"/>
      <c r="W7" s="1"/>
      <c r="X7" s="70" t="s">
        <v>190</v>
      </c>
      <c r="Y7" s="1">
        <f>'2. Kiem ke'!$F$7</f>
        <v>0</v>
      </c>
      <c r="Z7" s="70" t="s">
        <v>191</v>
      </c>
      <c r="AA7" s="1">
        <f>'2. Kiem ke'!$G$7</f>
        <v>0</v>
      </c>
      <c r="AB7" s="70" t="s">
        <v>194</v>
      </c>
      <c r="AC7" s="1">
        <f>'2. Kiem ke'!$H$7</f>
        <v>0</v>
      </c>
      <c r="AD7" s="70" t="s">
        <v>197</v>
      </c>
      <c r="AE7" s="1">
        <f>'2. Kiem ke'!$I$7</f>
        <v>0</v>
      </c>
      <c r="AF7" s="1"/>
      <c r="AG7" s="1"/>
      <c r="AH7" s="70" t="s">
        <v>200</v>
      </c>
      <c r="AI7" s="1">
        <f>'2. Kiem ke'!$K$7</f>
        <v>0</v>
      </c>
      <c r="AJ7" s="1"/>
      <c r="AL7" s="1"/>
      <c r="AM7" s="1"/>
      <c r="AN7" s="1"/>
      <c r="AO7" s="1"/>
      <c r="AP7" s="1"/>
      <c r="AQ7" s="1"/>
      <c r="AR7" s="1"/>
      <c r="AS7" s="1"/>
      <c r="AT7" s="1"/>
      <c r="AU7" s="1"/>
      <c r="AV7" s="1"/>
      <c r="AW7" s="1"/>
      <c r="AX7" s="1"/>
      <c r="AY7" s="1"/>
      <c r="AZ7" s="1"/>
      <c r="BA7" s="1"/>
      <c r="BB7" s="1"/>
      <c r="BC7" s="1"/>
      <c r="BD7" s="1"/>
    </row>
    <row r="8" spans="1:56" s="5" customFormat="1" ht="15.6">
      <c r="A8" s="81">
        <v>3</v>
      </c>
      <c r="B8" s="119" t="s">
        <v>21</v>
      </c>
      <c r="C8" s="131"/>
      <c r="D8" s="131"/>
      <c r="E8" s="131"/>
      <c r="F8" s="131"/>
      <c r="G8" s="131"/>
      <c r="H8" s="120"/>
      <c r="T8" s="70" t="s">
        <v>188</v>
      </c>
      <c r="U8" s="1">
        <f>'2. Kiem ke'!$D$8</f>
        <v>0</v>
      </c>
      <c r="V8" s="1"/>
      <c r="W8" s="1"/>
      <c r="X8" s="70" t="s">
        <v>189</v>
      </c>
      <c r="Y8" s="1">
        <f>'2. Kiem ke'!$F$8</f>
        <v>0</v>
      </c>
      <c r="Z8" s="70" t="s">
        <v>192</v>
      </c>
      <c r="AA8" s="1">
        <f>'2. Kiem ke'!$G$8</f>
        <v>0</v>
      </c>
      <c r="AB8" s="70" t="s">
        <v>195</v>
      </c>
      <c r="AC8" s="1">
        <f>'2. Kiem ke'!$H$8</f>
        <v>0</v>
      </c>
      <c r="AD8" s="70" t="s">
        <v>198</v>
      </c>
      <c r="AE8" s="1">
        <f>'2. Kiem ke'!$I$8</f>
        <v>0</v>
      </c>
      <c r="AF8" s="1"/>
      <c r="AG8" s="1"/>
      <c r="AH8" s="70" t="s">
        <v>201</v>
      </c>
      <c r="AI8" s="1">
        <f>'2. Kiem ke'!$K$8</f>
        <v>0</v>
      </c>
      <c r="AJ8" s="1"/>
      <c r="AL8" s="70" t="s">
        <v>310</v>
      </c>
      <c r="AM8" s="1">
        <f>'3. Giam nhe'!$E$8</f>
        <v>0</v>
      </c>
      <c r="AN8" s="71" t="s">
        <v>308</v>
      </c>
      <c r="AO8" s="1">
        <f>'3. Giam nhe'!$K$8</f>
        <v>0</v>
      </c>
      <c r="AP8" s="1"/>
      <c r="AQ8" s="1"/>
      <c r="AR8" s="1"/>
      <c r="AS8" s="1"/>
      <c r="AT8" s="1"/>
      <c r="AU8" s="1"/>
      <c r="AV8" s="1"/>
      <c r="AW8" s="1"/>
      <c r="AX8" s="1"/>
      <c r="AY8" s="1"/>
      <c r="AZ8" s="1"/>
      <c r="BA8" s="1"/>
      <c r="BB8" s="1"/>
      <c r="BC8" s="1"/>
      <c r="BD8" s="1"/>
    </row>
    <row r="9" spans="1:56" s="5" customFormat="1" ht="15.6">
      <c r="A9" s="116"/>
      <c r="B9" s="82" t="s">
        <v>15</v>
      </c>
      <c r="C9" s="82" t="s">
        <v>98</v>
      </c>
      <c r="D9" s="83"/>
      <c r="E9" s="136" t="s">
        <v>22</v>
      </c>
      <c r="F9" s="136"/>
      <c r="G9" s="127"/>
      <c r="H9" s="128"/>
      <c r="J9" s="71" t="s">
        <v>156</v>
      </c>
      <c r="K9" s="5">
        <f>$D$9</f>
        <v>0</v>
      </c>
      <c r="L9" s="70" t="s">
        <v>157</v>
      </c>
      <c r="M9" s="5">
        <f>$G$9</f>
        <v>0</v>
      </c>
      <c r="T9" s="1"/>
      <c r="U9" s="1"/>
      <c r="V9" s="1"/>
      <c r="W9" s="1"/>
      <c r="X9" s="70" t="s">
        <v>202</v>
      </c>
      <c r="Y9" s="1">
        <f>'2. Kiem ke'!$F$9</f>
        <v>0</v>
      </c>
      <c r="Z9" s="70" t="s">
        <v>203</v>
      </c>
      <c r="AA9" s="1">
        <f>'2. Kiem ke'!$G$9</f>
        <v>0</v>
      </c>
      <c r="AB9" s="70" t="s">
        <v>204</v>
      </c>
      <c r="AC9" s="1">
        <f>'2. Kiem ke'!$H$9</f>
        <v>0</v>
      </c>
      <c r="AD9" s="70" t="s">
        <v>205</v>
      </c>
      <c r="AE9" s="1">
        <f>'2. Kiem ke'!$I$9</f>
        <v>0</v>
      </c>
      <c r="AF9" s="1"/>
      <c r="AG9" s="1"/>
      <c r="AH9" s="1"/>
      <c r="AI9" s="1"/>
      <c r="AJ9" s="1"/>
      <c r="AL9" s="1"/>
      <c r="AM9" s="1"/>
      <c r="AN9" s="71" t="s">
        <v>309</v>
      </c>
      <c r="AO9" s="1">
        <f>'3. Giam nhe'!$K$9</f>
        <v>0</v>
      </c>
      <c r="AP9" s="1"/>
      <c r="AQ9" s="1"/>
      <c r="AR9" s="1"/>
      <c r="AS9" s="1"/>
      <c r="AT9" s="1"/>
      <c r="AU9" s="1"/>
      <c r="AV9" s="1"/>
      <c r="AW9" s="1"/>
      <c r="AX9" s="1"/>
      <c r="AY9" s="1"/>
      <c r="AZ9" s="1"/>
      <c r="BA9" s="1"/>
      <c r="BB9" s="1"/>
      <c r="BC9" s="1"/>
      <c r="BD9" s="1"/>
    </row>
    <row r="10" spans="1:56" s="5" customFormat="1" ht="15.6">
      <c r="A10" s="117"/>
      <c r="B10" s="84" t="s">
        <v>17</v>
      </c>
      <c r="C10" s="84" t="s">
        <v>900</v>
      </c>
      <c r="D10" s="124"/>
      <c r="E10" s="125"/>
      <c r="F10" s="125"/>
      <c r="G10" s="125"/>
      <c r="H10" s="126"/>
      <c r="J10" s="70" t="s">
        <v>843</v>
      </c>
      <c r="K10" s="5">
        <f>$D$10</f>
        <v>0</v>
      </c>
      <c r="T10" s="1"/>
      <c r="U10" s="1"/>
      <c r="V10" s="1"/>
      <c r="W10" s="1"/>
      <c r="X10" s="70" t="s">
        <v>206</v>
      </c>
      <c r="Y10" s="1">
        <f>'2. Kiem ke'!$F$10</f>
        <v>0</v>
      </c>
      <c r="Z10" s="70" t="s">
        <v>207</v>
      </c>
      <c r="AA10" s="1">
        <f>'2. Kiem ke'!$G$10</f>
        <v>0</v>
      </c>
      <c r="AB10" s="70" t="s">
        <v>208</v>
      </c>
      <c r="AC10" s="1">
        <f>'2. Kiem ke'!$H$10</f>
        <v>0</v>
      </c>
      <c r="AD10" s="70" t="s">
        <v>209</v>
      </c>
      <c r="AE10" s="1">
        <f>'2. Kiem ke'!$I$10</f>
        <v>0</v>
      </c>
      <c r="AF10" s="1"/>
      <c r="AG10" s="1"/>
      <c r="AH10" s="1"/>
      <c r="AI10" s="1"/>
      <c r="AJ10" s="1"/>
      <c r="AL10" s="70" t="s">
        <v>311</v>
      </c>
      <c r="AM10" s="1">
        <f>'3. Giam nhe'!$E$10</f>
        <v>0</v>
      </c>
      <c r="AN10" s="1"/>
      <c r="AO10" s="1"/>
      <c r="AP10" s="1"/>
      <c r="AQ10" s="1"/>
      <c r="AR10" s="1"/>
      <c r="AS10" s="1"/>
      <c r="AT10" s="1"/>
      <c r="AU10" s="1"/>
      <c r="AV10" s="1"/>
      <c r="AW10" s="1"/>
      <c r="AX10" s="1"/>
      <c r="AY10" s="1"/>
      <c r="AZ10" s="1"/>
      <c r="BA10" s="1"/>
      <c r="BB10" s="1"/>
      <c r="BC10" s="1"/>
      <c r="BD10" s="1"/>
    </row>
    <row r="11" spans="1:56" s="5" customFormat="1" ht="15.6">
      <c r="A11" s="81">
        <v>4</v>
      </c>
      <c r="B11" s="119" t="s">
        <v>99</v>
      </c>
      <c r="C11" s="131"/>
      <c r="D11" s="131"/>
      <c r="E11" s="131"/>
      <c r="F11" s="131"/>
      <c r="G11" s="131"/>
      <c r="H11" s="120"/>
      <c r="T11" s="1"/>
      <c r="U11" s="1"/>
      <c r="V11" s="1"/>
      <c r="W11" s="1"/>
      <c r="X11" s="70" t="s">
        <v>210</v>
      </c>
      <c r="Y11" s="1">
        <f>'2. Kiem ke'!$F$11</f>
        <v>0</v>
      </c>
      <c r="Z11" s="70" t="s">
        <v>219</v>
      </c>
      <c r="AA11" s="1">
        <f>'2. Kiem ke'!$G$11</f>
        <v>0</v>
      </c>
      <c r="AB11" s="70" t="s">
        <v>220</v>
      </c>
      <c r="AC11" s="1">
        <f>'2. Kiem ke'!$H$11</f>
        <v>0</v>
      </c>
      <c r="AD11" s="70" t="s">
        <v>221</v>
      </c>
      <c r="AE11" s="1">
        <f>'2. Kiem ke'!$I$11</f>
        <v>0</v>
      </c>
      <c r="AF11" s="1"/>
      <c r="AG11" s="1"/>
      <c r="AH11" s="1"/>
      <c r="AI11" s="1"/>
      <c r="AJ11" s="1"/>
      <c r="AL11" s="70" t="s">
        <v>312</v>
      </c>
      <c r="AM11" s="1">
        <f>'3. Giam nhe'!$E$11</f>
        <v>0</v>
      </c>
      <c r="AN11" s="1"/>
      <c r="AO11" s="1"/>
      <c r="AP11" s="1"/>
      <c r="AQ11" s="1"/>
      <c r="AR11" s="1"/>
      <c r="AS11" s="1"/>
      <c r="AT11" s="1"/>
      <c r="AU11" s="1"/>
      <c r="AV11" s="1"/>
      <c r="AW11" s="1"/>
      <c r="AX11" s="1"/>
      <c r="AY11" s="1"/>
      <c r="AZ11" s="1"/>
      <c r="BA11" s="1"/>
      <c r="BB11" s="1"/>
      <c r="BC11" s="1"/>
      <c r="BD11" s="1"/>
    </row>
    <row r="12" spans="1:56" s="5" customFormat="1" ht="15.6">
      <c r="A12" s="116"/>
      <c r="B12" s="82" t="s">
        <v>15</v>
      </c>
      <c r="C12" s="82" t="s">
        <v>100</v>
      </c>
      <c r="D12" s="83"/>
      <c r="E12" s="136" t="s">
        <v>22</v>
      </c>
      <c r="F12" s="136"/>
      <c r="G12" s="127"/>
      <c r="H12" s="128"/>
      <c r="J12" s="70" t="s">
        <v>158</v>
      </c>
      <c r="K12" s="5">
        <f>D12</f>
        <v>0</v>
      </c>
      <c r="L12" s="70" t="s">
        <v>160</v>
      </c>
      <c r="M12" s="5">
        <f>$G$12</f>
        <v>0</v>
      </c>
      <c r="T12" s="1"/>
      <c r="U12" s="1"/>
      <c r="V12" s="1"/>
      <c r="W12" s="1"/>
      <c r="X12" s="70" t="s">
        <v>211</v>
      </c>
      <c r="Y12" s="1">
        <f>'2. Kiem ke'!$F$12</f>
        <v>0</v>
      </c>
      <c r="Z12" s="70" t="s">
        <v>222</v>
      </c>
      <c r="AA12" s="1">
        <f>'2. Kiem ke'!$G$12</f>
        <v>0</v>
      </c>
      <c r="AB12" s="70" t="s">
        <v>223</v>
      </c>
      <c r="AC12" s="1">
        <f>'2. Kiem ke'!$H$12</f>
        <v>0</v>
      </c>
      <c r="AD12" s="70" t="s">
        <v>224</v>
      </c>
      <c r="AE12" s="1">
        <f>'2. Kiem ke'!$I$12</f>
        <v>0</v>
      </c>
      <c r="AF12" s="1"/>
      <c r="AG12" s="1"/>
      <c r="AH12" s="1"/>
      <c r="AI12" s="1"/>
      <c r="AJ12" s="1"/>
      <c r="AL12" s="1"/>
      <c r="AM12" s="1"/>
      <c r="AN12" s="1"/>
      <c r="AO12" s="1"/>
      <c r="AP12" s="1"/>
      <c r="AQ12" s="1"/>
      <c r="AR12" s="1"/>
      <c r="AS12" s="1"/>
      <c r="AT12" s="1"/>
      <c r="AU12" s="1"/>
      <c r="AV12" s="1"/>
      <c r="AW12" s="1"/>
      <c r="AX12" s="1"/>
      <c r="AY12" s="1"/>
      <c r="AZ12" s="1"/>
      <c r="BA12" s="1"/>
      <c r="BB12" s="1"/>
      <c r="BC12" s="1"/>
      <c r="BD12" s="1"/>
    </row>
    <row r="13" spans="1:56" s="5" customFormat="1" ht="15.6">
      <c r="A13" s="117"/>
      <c r="B13" s="84" t="s">
        <v>17</v>
      </c>
      <c r="C13" s="84" t="s">
        <v>4</v>
      </c>
      <c r="D13" s="124"/>
      <c r="E13" s="125"/>
      <c r="F13" s="125"/>
      <c r="G13" s="125"/>
      <c r="H13" s="126"/>
      <c r="J13" s="70" t="s">
        <v>159</v>
      </c>
      <c r="K13" s="5">
        <f>D13</f>
        <v>0</v>
      </c>
      <c r="T13" s="1"/>
      <c r="U13" s="1"/>
      <c r="V13" s="1"/>
      <c r="W13" s="1"/>
      <c r="X13" s="70" t="s">
        <v>212</v>
      </c>
      <c r="Y13" s="1">
        <f>'2. Kiem ke'!$F$13</f>
        <v>0</v>
      </c>
      <c r="Z13" s="70" t="s">
        <v>225</v>
      </c>
      <c r="AA13" s="1">
        <f>'2. Kiem ke'!$G$13</f>
        <v>0</v>
      </c>
      <c r="AB13" s="70" t="s">
        <v>226</v>
      </c>
      <c r="AC13" s="1">
        <f>'2. Kiem ke'!$H$13</f>
        <v>0</v>
      </c>
      <c r="AD13" s="70" t="s">
        <v>227</v>
      </c>
      <c r="AE13" s="1">
        <f>'2. Kiem ke'!$I$13</f>
        <v>0</v>
      </c>
      <c r="AF13" s="1"/>
      <c r="AG13" s="1"/>
      <c r="AH13" s="1"/>
      <c r="AI13" s="1"/>
      <c r="AJ13" s="1"/>
      <c r="AL13" s="1"/>
      <c r="AM13" s="1"/>
      <c r="AN13" s="1"/>
      <c r="AO13" s="1"/>
      <c r="AP13" s="1"/>
      <c r="AQ13" s="1"/>
      <c r="AR13" s="1"/>
      <c r="AS13" s="1"/>
      <c r="AT13" s="1"/>
      <c r="AU13" s="1"/>
      <c r="AV13" s="1"/>
      <c r="AW13" s="1"/>
      <c r="AX13" s="1"/>
      <c r="AY13" s="1"/>
      <c r="AZ13" s="1"/>
      <c r="BA13" s="1"/>
      <c r="BB13" s="1"/>
      <c r="BC13" s="1"/>
      <c r="BD13" s="1"/>
    </row>
    <row r="14" spans="1:56" s="5" customFormat="1" ht="15.6">
      <c r="A14" s="81">
        <v>5</v>
      </c>
      <c r="B14" s="119" t="s">
        <v>13</v>
      </c>
      <c r="C14" s="131"/>
      <c r="D14" s="131"/>
      <c r="E14" s="131"/>
      <c r="F14" s="131"/>
      <c r="G14" s="131"/>
      <c r="H14" s="120"/>
      <c r="T14" s="1"/>
      <c r="U14" s="1"/>
      <c r="V14" s="1"/>
      <c r="W14" s="1"/>
      <c r="X14" s="70" t="s">
        <v>213</v>
      </c>
      <c r="Y14" s="1">
        <f>'2. Kiem ke'!$F$14</f>
        <v>0</v>
      </c>
      <c r="Z14" s="70" t="s">
        <v>228</v>
      </c>
      <c r="AA14" s="1">
        <f>'2. Kiem ke'!$G$14</f>
        <v>0</v>
      </c>
      <c r="AB14" s="70" t="s">
        <v>229</v>
      </c>
      <c r="AC14" s="1">
        <f>'2. Kiem ke'!$H$14</f>
        <v>0</v>
      </c>
      <c r="AD14" s="70" t="s">
        <v>230</v>
      </c>
      <c r="AE14" s="1">
        <f>'2. Kiem ke'!$I$14</f>
        <v>0</v>
      </c>
      <c r="AF14" s="1"/>
      <c r="AG14" s="1"/>
      <c r="AH14" s="1"/>
      <c r="AI14" s="1"/>
      <c r="AJ14" s="1"/>
      <c r="AL14" s="70" t="s">
        <v>313</v>
      </c>
      <c r="AM14" s="1">
        <f>'3. Giam nhe'!$D$14</f>
        <v>0</v>
      </c>
      <c r="AN14" s="70" t="s">
        <v>314</v>
      </c>
      <c r="AO14" s="1">
        <f>'3. Giam nhe'!$E$14</f>
        <v>0</v>
      </c>
      <c r="AP14" s="70" t="s">
        <v>315</v>
      </c>
      <c r="AQ14" s="1">
        <f>'3. Giam nhe'!$F$14</f>
        <v>0</v>
      </c>
      <c r="AR14" s="70" t="s">
        <v>316</v>
      </c>
      <c r="AS14" s="1">
        <f>'3. Giam nhe'!$G$14</f>
        <v>0</v>
      </c>
      <c r="AT14" s="70" t="s">
        <v>325</v>
      </c>
      <c r="AU14" s="1">
        <f>'3. Giam nhe'!$H$14</f>
        <v>0</v>
      </c>
      <c r="AV14" s="70" t="s">
        <v>329</v>
      </c>
      <c r="AW14" s="1">
        <f>'3. Giam nhe'!$I$14</f>
        <v>0</v>
      </c>
      <c r="AX14" s="70" t="s">
        <v>331</v>
      </c>
      <c r="AY14" s="1">
        <f>'3. Giam nhe'!$J$14</f>
        <v>0</v>
      </c>
      <c r="AZ14" s="70" t="s">
        <v>334</v>
      </c>
      <c r="BA14" s="1">
        <f>'3. Giam nhe'!$K$14</f>
        <v>0</v>
      </c>
      <c r="BB14" s="1"/>
      <c r="BC14" s="1"/>
      <c r="BD14" s="1"/>
    </row>
    <row r="15" spans="1:56" s="5" customFormat="1" ht="15.6">
      <c r="A15" s="116"/>
      <c r="B15" s="82" t="s">
        <v>15</v>
      </c>
      <c r="C15" s="82" t="s">
        <v>14</v>
      </c>
      <c r="D15" s="141"/>
      <c r="E15" s="127"/>
      <c r="F15" s="127"/>
      <c r="G15" s="127"/>
      <c r="H15" s="128"/>
      <c r="J15" s="70" t="s">
        <v>902</v>
      </c>
      <c r="K15" s="5">
        <f>$D$15</f>
        <v>0</v>
      </c>
      <c r="T15" s="1"/>
      <c r="U15" s="1"/>
      <c r="V15" s="1"/>
      <c r="W15" s="1"/>
      <c r="X15" s="70" t="s">
        <v>214</v>
      </c>
      <c r="Y15" s="1">
        <f>'2. Kiem ke'!$F$15</f>
        <v>0</v>
      </c>
      <c r="Z15" s="70" t="s">
        <v>231</v>
      </c>
      <c r="AA15" s="1">
        <f>'2. Kiem ke'!$G$15</f>
        <v>0</v>
      </c>
      <c r="AB15" s="70" t="s">
        <v>232</v>
      </c>
      <c r="AC15" s="1">
        <f>'2. Kiem ke'!$H$15</f>
        <v>0</v>
      </c>
      <c r="AD15" s="70" t="s">
        <v>233</v>
      </c>
      <c r="AE15" s="1">
        <f>'2. Kiem ke'!$I$15</f>
        <v>0</v>
      </c>
      <c r="AF15" s="1"/>
      <c r="AG15" s="1"/>
      <c r="AH15" s="1"/>
      <c r="AI15" s="1"/>
      <c r="AJ15" s="1"/>
      <c r="AL15" s="70" t="s">
        <v>317</v>
      </c>
      <c r="AM15" s="1">
        <f>'3. Giam nhe'!$D$15</f>
        <v>0</v>
      </c>
      <c r="AN15" s="70" t="s">
        <v>318</v>
      </c>
      <c r="AO15" s="1">
        <f>'3. Giam nhe'!$E$15</f>
        <v>0</v>
      </c>
      <c r="AP15" s="70" t="s">
        <v>319</v>
      </c>
      <c r="AQ15" s="1">
        <f>'3. Giam nhe'!$F$15</f>
        <v>0</v>
      </c>
      <c r="AR15" s="70" t="s">
        <v>320</v>
      </c>
      <c r="AS15" s="1">
        <f>'3. Giam nhe'!$G$15</f>
        <v>0</v>
      </c>
      <c r="AT15" s="70" t="s">
        <v>326</v>
      </c>
      <c r="AU15" s="1">
        <f>'3. Giam nhe'!$H$15</f>
        <v>0</v>
      </c>
      <c r="AV15" s="70" t="s">
        <v>328</v>
      </c>
      <c r="AW15" s="1">
        <f>'3. Giam nhe'!$I$15</f>
        <v>0</v>
      </c>
      <c r="AX15" s="70" t="s">
        <v>332</v>
      </c>
      <c r="AY15" s="1">
        <f>'3. Giam nhe'!$J$15</f>
        <v>0</v>
      </c>
      <c r="AZ15" s="70" t="s">
        <v>335</v>
      </c>
      <c r="BA15" s="1">
        <f>'3. Giam nhe'!$K$15</f>
        <v>0</v>
      </c>
      <c r="BB15" s="1"/>
      <c r="BC15" s="1"/>
      <c r="BD15" s="1"/>
    </row>
    <row r="16" spans="1:56" s="5" customFormat="1" ht="15.6">
      <c r="A16" s="117"/>
      <c r="B16" s="84" t="s">
        <v>16</v>
      </c>
      <c r="C16" s="84" t="s">
        <v>9</v>
      </c>
      <c r="D16" s="124"/>
      <c r="E16" s="125"/>
      <c r="F16" s="125"/>
      <c r="G16" s="125"/>
      <c r="H16" s="126"/>
      <c r="J16" s="70" t="s">
        <v>903</v>
      </c>
      <c r="K16" s="5">
        <f>$D$16</f>
        <v>0</v>
      </c>
      <c r="T16" s="1"/>
      <c r="U16" s="1"/>
      <c r="V16" s="1"/>
      <c r="W16" s="1"/>
      <c r="X16" s="70" t="s">
        <v>215</v>
      </c>
      <c r="Y16" s="1">
        <f>'2. Kiem ke'!$F$16</f>
        <v>0</v>
      </c>
      <c r="Z16" s="70" t="s">
        <v>234</v>
      </c>
      <c r="AA16" s="1">
        <f>'2. Kiem ke'!$G$16</f>
        <v>0</v>
      </c>
      <c r="AB16" s="70" t="s">
        <v>235</v>
      </c>
      <c r="AC16" s="1">
        <f>'2. Kiem ke'!$H$16</f>
        <v>0</v>
      </c>
      <c r="AD16" s="70" t="s">
        <v>236</v>
      </c>
      <c r="AE16" s="1">
        <f>'2. Kiem ke'!$I$16</f>
        <v>0</v>
      </c>
      <c r="AF16" s="1"/>
      <c r="AG16" s="1"/>
      <c r="AH16" s="70" t="s">
        <v>844</v>
      </c>
      <c r="AI16" s="1">
        <f>'2. Kiem ke'!$K$16</f>
        <v>0</v>
      </c>
      <c r="AJ16" s="1"/>
      <c r="AL16" s="70" t="s">
        <v>321</v>
      </c>
      <c r="AM16" s="1">
        <f>'3. Giam nhe'!$D$16</f>
        <v>0</v>
      </c>
      <c r="AN16" s="70" t="s">
        <v>322</v>
      </c>
      <c r="AO16" s="1">
        <f>'3. Giam nhe'!$E$16</f>
        <v>0</v>
      </c>
      <c r="AP16" s="70" t="s">
        <v>323</v>
      </c>
      <c r="AQ16" s="1">
        <f>'3. Giam nhe'!$F$16</f>
        <v>0</v>
      </c>
      <c r="AR16" s="70" t="s">
        <v>324</v>
      </c>
      <c r="AS16" s="1">
        <f>'3. Giam nhe'!$G$16</f>
        <v>0</v>
      </c>
      <c r="AT16" s="70" t="s">
        <v>327</v>
      </c>
      <c r="AU16" s="1">
        <f>'3. Giam nhe'!$H$16</f>
        <v>0</v>
      </c>
      <c r="AV16" s="70" t="s">
        <v>330</v>
      </c>
      <c r="AW16" s="1">
        <f>'3. Giam nhe'!$I$16</f>
        <v>0</v>
      </c>
      <c r="AX16" s="70" t="s">
        <v>333</v>
      </c>
      <c r="AY16" s="1">
        <f>'3. Giam nhe'!$J$16</f>
        <v>0</v>
      </c>
      <c r="AZ16" s="70" t="s">
        <v>336</v>
      </c>
      <c r="BA16" s="1">
        <f>'3. Giam nhe'!$K$16</f>
        <v>0</v>
      </c>
      <c r="BB16" s="1"/>
      <c r="BC16" s="1"/>
      <c r="BD16" s="1"/>
    </row>
    <row r="17" spans="1:56" s="5" customFormat="1" ht="15.6">
      <c r="A17" s="118"/>
      <c r="B17" s="85" t="s">
        <v>17</v>
      </c>
      <c r="C17" s="85" t="s">
        <v>5</v>
      </c>
      <c r="D17" s="86"/>
      <c r="E17" s="114" t="s">
        <v>18</v>
      </c>
      <c r="F17" s="115"/>
      <c r="G17" s="129"/>
      <c r="H17" s="130"/>
      <c r="J17" s="70" t="s">
        <v>161</v>
      </c>
      <c r="K17" s="5">
        <f>$D$17</f>
        <v>0</v>
      </c>
      <c r="L17" s="70" t="s">
        <v>162</v>
      </c>
      <c r="M17" s="5">
        <f>$G$17</f>
        <v>0</v>
      </c>
      <c r="T17" s="1"/>
      <c r="U17" s="1"/>
      <c r="V17" s="1"/>
      <c r="W17" s="1"/>
      <c r="X17" s="70" t="s">
        <v>216</v>
      </c>
      <c r="Y17" s="1">
        <f>'2. Kiem ke'!$F$17</f>
        <v>0</v>
      </c>
      <c r="Z17" s="70" t="s">
        <v>237</v>
      </c>
      <c r="AA17" s="1">
        <f>'2. Kiem ke'!$G$17</f>
        <v>0</v>
      </c>
      <c r="AB17" s="70" t="s">
        <v>238</v>
      </c>
      <c r="AC17" s="1">
        <f>'2. Kiem ke'!$H$17</f>
        <v>0</v>
      </c>
      <c r="AD17" s="70" t="s">
        <v>239</v>
      </c>
      <c r="AE17" s="1">
        <f>'2. Kiem ke'!$I$17</f>
        <v>0</v>
      </c>
      <c r="AF17" s="1"/>
      <c r="AG17" s="1"/>
      <c r="AH17" s="70" t="s">
        <v>845</v>
      </c>
      <c r="AI17" s="1">
        <f>'2. Kiem ke'!$K$17</f>
        <v>0</v>
      </c>
      <c r="AJ17" s="1"/>
      <c r="AL17" s="1"/>
      <c r="AM17" s="1"/>
      <c r="AN17" s="70" t="s">
        <v>848</v>
      </c>
      <c r="AO17" s="1">
        <f>'3. Giam nhe'!$E$17</f>
        <v>0</v>
      </c>
      <c r="AP17" s="70" t="s">
        <v>337</v>
      </c>
      <c r="AQ17" s="1">
        <f>'3. Giam nhe'!$F$17</f>
        <v>0</v>
      </c>
      <c r="AR17" s="70" t="s">
        <v>339</v>
      </c>
      <c r="AS17" s="1">
        <f>'3. Giam nhe'!$G$17</f>
        <v>0</v>
      </c>
      <c r="AT17" s="70" t="s">
        <v>341</v>
      </c>
      <c r="AU17" s="1">
        <f>'3. Giam nhe'!$H$17</f>
        <v>0</v>
      </c>
      <c r="AV17" s="70" t="s">
        <v>343</v>
      </c>
      <c r="AW17" s="1">
        <f>'3. Giam nhe'!$I$17</f>
        <v>0</v>
      </c>
      <c r="AX17" s="1"/>
      <c r="AY17" s="1"/>
      <c r="AZ17" s="1"/>
      <c r="BA17" s="1"/>
      <c r="BB17" s="1"/>
      <c r="BC17" s="1"/>
      <c r="BD17" s="1"/>
    </row>
    <row r="18" spans="1:56" s="1" customFormat="1" ht="15.6">
      <c r="A18" s="87">
        <v>6</v>
      </c>
      <c r="B18" s="140" t="s">
        <v>101</v>
      </c>
      <c r="C18" s="140"/>
      <c r="D18" s="140"/>
      <c r="E18" s="140"/>
      <c r="F18" s="140"/>
      <c r="G18" s="140"/>
      <c r="H18" s="140"/>
      <c r="T18" s="70" t="s">
        <v>246</v>
      </c>
      <c r="U18" s="1">
        <f>'2. Kiem ke'!$D$18</f>
        <v>0</v>
      </c>
      <c r="X18" s="70" t="s">
        <v>217</v>
      </c>
      <c r="Y18" s="1">
        <f>'2. Kiem ke'!$F$18</f>
        <v>0</v>
      </c>
      <c r="Z18" s="70" t="s">
        <v>240</v>
      </c>
      <c r="AA18" s="1">
        <f>'2. Kiem ke'!$G$18</f>
        <v>0</v>
      </c>
      <c r="AB18" s="70" t="s">
        <v>241</v>
      </c>
      <c r="AC18" s="1">
        <f>'2. Kiem ke'!$H$18</f>
        <v>0</v>
      </c>
      <c r="AD18" s="70" t="s">
        <v>242</v>
      </c>
      <c r="AE18" s="1">
        <f>'2. Kiem ke'!$I$18</f>
        <v>0</v>
      </c>
      <c r="AH18" s="70" t="s">
        <v>846</v>
      </c>
      <c r="AI18" s="1">
        <f>'2. Kiem ke'!$K$18</f>
        <v>0</v>
      </c>
      <c r="AN18" s="70" t="s">
        <v>849</v>
      </c>
      <c r="AO18" s="1">
        <f>'3. Giam nhe'!$E$18</f>
        <v>0</v>
      </c>
      <c r="AP18" s="70" t="s">
        <v>338</v>
      </c>
      <c r="AQ18" s="1">
        <f>'3. Giam nhe'!$F$18</f>
        <v>0</v>
      </c>
      <c r="AR18" s="70" t="s">
        <v>340</v>
      </c>
      <c r="AS18" s="1">
        <f>'3. Giam nhe'!$G$18</f>
        <v>0</v>
      </c>
      <c r="AT18" s="70" t="s">
        <v>342</v>
      </c>
      <c r="AU18" s="1">
        <f>'3. Giam nhe'!$H$18</f>
        <v>0</v>
      </c>
      <c r="AV18" s="70" t="s">
        <v>344</v>
      </c>
      <c r="AW18" s="1">
        <f>'3. Giam nhe'!$I$18</f>
        <v>0</v>
      </c>
    </row>
    <row r="19" spans="1:56" s="1" customFormat="1" ht="15.6">
      <c r="A19" s="134"/>
      <c r="B19" s="145" t="s">
        <v>6</v>
      </c>
      <c r="C19" s="145" t="s">
        <v>102</v>
      </c>
      <c r="D19" s="145" t="s">
        <v>0</v>
      </c>
      <c r="E19" s="142" t="s">
        <v>104</v>
      </c>
      <c r="F19" s="143"/>
      <c r="G19" s="143"/>
      <c r="H19" s="144"/>
      <c r="T19" s="70" t="s">
        <v>247</v>
      </c>
      <c r="U19" s="1">
        <f>'2. Kiem ke'!$D$19</f>
        <v>0</v>
      </c>
      <c r="X19" s="70" t="s">
        <v>218</v>
      </c>
      <c r="Y19" s="1">
        <f>'2. Kiem ke'!$F$19</f>
        <v>0</v>
      </c>
      <c r="Z19" s="70" t="s">
        <v>243</v>
      </c>
      <c r="AA19" s="1">
        <f>'2. Kiem ke'!$G$19</f>
        <v>0</v>
      </c>
      <c r="AB19" s="70" t="s">
        <v>244</v>
      </c>
      <c r="AC19" s="1">
        <f>'2. Kiem ke'!$H$19</f>
        <v>0</v>
      </c>
      <c r="AD19" s="70" t="s">
        <v>245</v>
      </c>
      <c r="AE19" s="1">
        <f>'2. Kiem ke'!$I$19</f>
        <v>0</v>
      </c>
      <c r="AH19" s="70" t="s">
        <v>847</v>
      </c>
      <c r="AI19" s="1">
        <f>'2. Kiem ke'!$K$19</f>
        <v>0</v>
      </c>
      <c r="AL19" s="70" t="s">
        <v>345</v>
      </c>
      <c r="AM19" s="1">
        <f>'3. Giam nhe'!$D$19</f>
        <v>0</v>
      </c>
      <c r="AN19" s="70" t="s">
        <v>347</v>
      </c>
      <c r="AO19" s="1">
        <f>'3. Giam nhe'!$E$19</f>
        <v>0</v>
      </c>
      <c r="AP19" s="70" t="s">
        <v>349</v>
      </c>
      <c r="AQ19" s="1">
        <f>'3. Giam nhe'!$F$19</f>
        <v>0</v>
      </c>
      <c r="AR19" s="70" t="s">
        <v>351</v>
      </c>
      <c r="AS19" s="1">
        <f>'3. Giam nhe'!$G$19</f>
        <v>0</v>
      </c>
      <c r="AT19" s="70" t="s">
        <v>353</v>
      </c>
      <c r="AU19" s="1">
        <f>'3. Giam nhe'!$H$19</f>
        <v>0</v>
      </c>
      <c r="AV19" s="70" t="s">
        <v>355</v>
      </c>
      <c r="AW19" s="1">
        <f>'3. Giam nhe'!$I$19</f>
        <v>0</v>
      </c>
    </row>
    <row r="20" spans="1:56" s="1" customFormat="1" ht="31.2">
      <c r="A20" s="134"/>
      <c r="B20" s="146"/>
      <c r="C20" s="146"/>
      <c r="D20" s="146"/>
      <c r="E20" s="88" t="s">
        <v>11</v>
      </c>
      <c r="F20" s="88" t="s">
        <v>3</v>
      </c>
      <c r="G20" s="89" t="s">
        <v>12</v>
      </c>
      <c r="H20" s="89" t="s">
        <v>10</v>
      </c>
      <c r="T20" s="70" t="s">
        <v>248</v>
      </c>
      <c r="U20" s="1">
        <f>'2. Kiem ke'!$D$20</f>
        <v>0</v>
      </c>
      <c r="V20" s="70" t="s">
        <v>249</v>
      </c>
      <c r="W20" s="1">
        <f>'2. Kiem ke'!$E$20</f>
        <v>0</v>
      </c>
      <c r="X20" s="70" t="s">
        <v>884</v>
      </c>
      <c r="Y20" s="1">
        <f>'2. Kiem ke'!$F$20</f>
        <v>0</v>
      </c>
      <c r="Z20" s="70" t="s">
        <v>886</v>
      </c>
      <c r="AA20" s="1">
        <f>'2. Kiem ke'!$G$20</f>
        <v>0</v>
      </c>
      <c r="AB20" s="70" t="s">
        <v>888</v>
      </c>
      <c r="AC20" s="1">
        <f>'2. Kiem ke'!$H$20</f>
        <v>0</v>
      </c>
      <c r="AD20" s="70" t="s">
        <v>890</v>
      </c>
      <c r="AE20" s="1">
        <f>'2. Kiem ke'!$I$20</f>
        <v>0</v>
      </c>
      <c r="AF20" s="70" t="s">
        <v>252</v>
      </c>
      <c r="AG20" s="1">
        <f>'2. Kiem ke'!$J$20</f>
        <v>0</v>
      </c>
      <c r="AH20" s="70" t="s">
        <v>254</v>
      </c>
      <c r="AI20" s="1">
        <f>'2. Kiem ke'!$K$20</f>
        <v>0</v>
      </c>
      <c r="AL20" s="70" t="s">
        <v>346</v>
      </c>
      <c r="AM20" s="1">
        <f>'3. Giam nhe'!$D$20</f>
        <v>0</v>
      </c>
      <c r="AN20" s="70" t="s">
        <v>348</v>
      </c>
      <c r="AO20" s="1">
        <f>'3. Giam nhe'!$E$20</f>
        <v>0</v>
      </c>
      <c r="AP20" s="70" t="s">
        <v>350</v>
      </c>
      <c r="AQ20" s="1">
        <f>'3. Giam nhe'!$F$20</f>
        <v>0</v>
      </c>
      <c r="AR20" s="70" t="s">
        <v>352</v>
      </c>
      <c r="AS20" s="1">
        <f>'3. Giam nhe'!$G$20</f>
        <v>0</v>
      </c>
      <c r="AT20" s="70" t="s">
        <v>354</v>
      </c>
      <c r="AU20" s="1">
        <f>'3. Giam nhe'!$H$20</f>
        <v>0</v>
      </c>
      <c r="AV20" s="70" t="s">
        <v>356</v>
      </c>
      <c r="AW20" s="1">
        <f>'3. Giam nhe'!$I$20</f>
        <v>0</v>
      </c>
    </row>
    <row r="21" spans="1:56" s="1" customFormat="1" ht="18.600000000000001">
      <c r="A21" s="134"/>
      <c r="B21" s="90" t="s">
        <v>15</v>
      </c>
      <c r="C21" s="91" t="s">
        <v>103</v>
      </c>
      <c r="D21" s="91" t="s">
        <v>146</v>
      </c>
      <c r="E21" s="92"/>
      <c r="F21" s="92"/>
      <c r="G21" s="92"/>
      <c r="H21" s="93"/>
      <c r="J21" s="70" t="s">
        <v>163</v>
      </c>
      <c r="K21" s="1">
        <f>E$21</f>
        <v>0</v>
      </c>
      <c r="L21" s="70" t="s">
        <v>164</v>
      </c>
      <c r="M21" s="1">
        <f>$F$21</f>
        <v>0</v>
      </c>
      <c r="N21" s="70" t="s">
        <v>165</v>
      </c>
      <c r="O21" s="1">
        <f>$G$21</f>
        <v>0</v>
      </c>
      <c r="P21" s="70" t="s">
        <v>166</v>
      </c>
      <c r="Q21" s="1">
        <f>$H$21</f>
        <v>0</v>
      </c>
      <c r="T21" s="70" t="s">
        <v>251</v>
      </c>
      <c r="U21" s="1">
        <f>'2. Kiem ke'!$D$21</f>
        <v>0</v>
      </c>
      <c r="V21" s="70" t="s">
        <v>250</v>
      </c>
      <c r="W21" s="1">
        <f>'2. Kiem ke'!$E$21</f>
        <v>0</v>
      </c>
      <c r="X21" s="70" t="s">
        <v>885</v>
      </c>
      <c r="Y21" s="1">
        <f>'2. Kiem ke'!$F$21</f>
        <v>0</v>
      </c>
      <c r="Z21" s="70" t="s">
        <v>887</v>
      </c>
      <c r="AA21" s="1">
        <f>'2. Kiem ke'!$G$21</f>
        <v>0</v>
      </c>
      <c r="AB21" s="70" t="s">
        <v>889</v>
      </c>
      <c r="AC21" s="1">
        <f>'2. Kiem ke'!$H$21</f>
        <v>0</v>
      </c>
      <c r="AD21" s="70" t="s">
        <v>891</v>
      </c>
      <c r="AE21" s="1">
        <f>'2. Kiem ke'!$I$21</f>
        <v>0</v>
      </c>
      <c r="AF21" s="70" t="s">
        <v>253</v>
      </c>
      <c r="AG21" s="1">
        <f>'2. Kiem ke'!$J$21</f>
        <v>0</v>
      </c>
      <c r="AH21" s="70" t="s">
        <v>255</v>
      </c>
      <c r="AI21" s="1">
        <f>'2. Kiem ke'!$K$21</f>
        <v>0</v>
      </c>
      <c r="AL21" s="70" t="s">
        <v>504</v>
      </c>
      <c r="AM21" s="1">
        <f>'3. Giam nhe'!$E$21</f>
        <v>0</v>
      </c>
      <c r="AN21" s="71" t="s">
        <v>505</v>
      </c>
      <c r="AO21" s="1">
        <f>'3. Giam nhe'!$K$21</f>
        <v>0</v>
      </c>
      <c r="BB21" s="2"/>
      <c r="BC21" s="2"/>
      <c r="BD21" s="2"/>
    </row>
    <row r="22" spans="1:56" s="1" customFormat="1" ht="18.600000000000001">
      <c r="A22" s="134"/>
      <c r="B22" s="94" t="s">
        <v>16</v>
      </c>
      <c r="C22" s="95" t="s">
        <v>105</v>
      </c>
      <c r="D22" s="95" t="s">
        <v>146</v>
      </c>
      <c r="E22" s="96"/>
      <c r="F22" s="96"/>
      <c r="G22" s="96"/>
      <c r="H22" s="97"/>
      <c r="J22" s="70" t="s">
        <v>170</v>
      </c>
      <c r="K22" s="1">
        <f>E$22</f>
        <v>0</v>
      </c>
      <c r="L22" s="70" t="s">
        <v>169</v>
      </c>
      <c r="M22" s="1">
        <f>$F$22</f>
        <v>0</v>
      </c>
      <c r="N22" s="70" t="s">
        <v>168</v>
      </c>
      <c r="O22" s="1">
        <f>$G$22</f>
        <v>0</v>
      </c>
      <c r="P22" s="70" t="s">
        <v>167</v>
      </c>
      <c r="Q22" s="1">
        <f>$H$22</f>
        <v>0</v>
      </c>
      <c r="AN22" s="71" t="s">
        <v>506</v>
      </c>
      <c r="AO22" s="1">
        <f>'3. Giam nhe'!$K$22</f>
        <v>0</v>
      </c>
      <c r="BB22" s="2"/>
      <c r="BC22" s="2"/>
      <c r="BD22" s="2"/>
    </row>
    <row r="23" spans="1:56" s="1" customFormat="1" ht="15.6">
      <c r="A23" s="87">
        <v>7</v>
      </c>
      <c r="B23" s="140" t="s">
        <v>106</v>
      </c>
      <c r="C23" s="140"/>
      <c r="D23" s="140"/>
      <c r="E23" s="140"/>
      <c r="F23" s="140"/>
      <c r="G23" s="140"/>
      <c r="H23" s="140"/>
      <c r="AL23" s="70" t="s">
        <v>507</v>
      </c>
      <c r="AM23" s="1">
        <f>'3. Giam nhe'!$E$23</f>
        <v>0</v>
      </c>
      <c r="BB23" s="2"/>
      <c r="BC23" s="2"/>
      <c r="BD23" s="2"/>
    </row>
    <row r="24" spans="1:56" s="1" customFormat="1" ht="16.2" customHeight="1">
      <c r="A24" s="169"/>
      <c r="B24" s="146" t="s">
        <v>6</v>
      </c>
      <c r="C24" s="146" t="s">
        <v>102</v>
      </c>
      <c r="D24" s="149" t="s">
        <v>0</v>
      </c>
      <c r="E24" s="151" t="s">
        <v>107</v>
      </c>
      <c r="F24" s="152"/>
      <c r="G24" s="152"/>
      <c r="H24" s="153"/>
      <c r="AL24" s="70" t="s">
        <v>508</v>
      </c>
      <c r="AM24" s="1">
        <f>'3. Giam nhe'!$E$24</f>
        <v>0</v>
      </c>
      <c r="BB24" s="2"/>
      <c r="BC24" s="2"/>
      <c r="BD24" s="2"/>
    </row>
    <row r="25" spans="1:56" s="1" customFormat="1" ht="33" customHeight="1">
      <c r="A25" s="170"/>
      <c r="B25" s="148"/>
      <c r="C25" s="148"/>
      <c r="D25" s="150"/>
      <c r="E25" s="98" t="s">
        <v>1</v>
      </c>
      <c r="F25" s="98" t="s">
        <v>2</v>
      </c>
      <c r="G25" s="98" t="s">
        <v>3</v>
      </c>
      <c r="H25" s="98" t="s">
        <v>26</v>
      </c>
      <c r="BB25" s="2"/>
      <c r="BC25" s="2"/>
      <c r="BD25" s="2"/>
    </row>
    <row r="26" spans="1:56" s="1" customFormat="1" ht="15.6">
      <c r="A26" s="170"/>
      <c r="B26" s="90" t="s">
        <v>15</v>
      </c>
      <c r="C26" s="91" t="s">
        <v>107</v>
      </c>
      <c r="D26" s="91" t="s">
        <v>56</v>
      </c>
      <c r="E26" s="92"/>
      <c r="F26" s="92"/>
      <c r="G26" s="92"/>
      <c r="H26" s="93"/>
      <c r="J26" s="70" t="s">
        <v>171</v>
      </c>
      <c r="K26" s="1">
        <f>$E$26</f>
        <v>0</v>
      </c>
      <c r="L26" s="70" t="s">
        <v>172</v>
      </c>
      <c r="M26" s="1">
        <f>$F$26</f>
        <v>0</v>
      </c>
      <c r="N26" s="70" t="s">
        <v>173</v>
      </c>
      <c r="O26" s="1">
        <f>$G$26</f>
        <v>0</v>
      </c>
      <c r="P26" s="70" t="s">
        <v>174</v>
      </c>
      <c r="Q26" s="1">
        <f>$H$26</f>
        <v>0</v>
      </c>
      <c r="V26" s="70" t="s">
        <v>259</v>
      </c>
      <c r="W26" s="1">
        <f>'2. Kiem ke'!$H$26</f>
        <v>0</v>
      </c>
      <c r="X26" s="70" t="s">
        <v>268</v>
      </c>
      <c r="Y26" s="1">
        <f>'2. Kiem ke'!$I$26</f>
        <v>0</v>
      </c>
      <c r="Z26" s="70" t="s">
        <v>269</v>
      </c>
      <c r="AA26" s="1">
        <f>'2. Kiem ke'!$J$26</f>
        <v>0</v>
      </c>
      <c r="AB26" s="70" t="s">
        <v>270</v>
      </c>
      <c r="AC26" s="1">
        <f>'2. Kiem ke'!$K$26</f>
        <v>0</v>
      </c>
      <c r="BB26" s="2"/>
      <c r="BC26" s="2"/>
      <c r="BD26" s="2"/>
    </row>
    <row r="27" spans="1:56" ht="15.6">
      <c r="A27" s="99">
        <v>8</v>
      </c>
      <c r="B27" s="157" t="s">
        <v>108</v>
      </c>
      <c r="C27" s="157"/>
      <c r="D27" s="157"/>
      <c r="E27" s="157"/>
      <c r="F27" s="157"/>
      <c r="G27" s="157"/>
      <c r="H27" s="157"/>
      <c r="T27" s="1"/>
      <c r="U27" s="1"/>
      <c r="V27" s="70" t="s">
        <v>260</v>
      </c>
      <c r="W27" s="1">
        <f>'2. Kiem ke'!$H$27</f>
        <v>0</v>
      </c>
      <c r="X27" s="70" t="s">
        <v>271</v>
      </c>
      <c r="Y27" s="1">
        <f>'2. Kiem ke'!$I$27</f>
        <v>0</v>
      </c>
      <c r="Z27" s="70" t="s">
        <v>272</v>
      </c>
      <c r="AA27" s="1">
        <f>'2. Kiem ke'!$J$27</f>
        <v>0</v>
      </c>
      <c r="AB27" s="70" t="s">
        <v>273</v>
      </c>
      <c r="AC27" s="1">
        <f>'2. Kiem ke'!$K$27</f>
        <v>0</v>
      </c>
      <c r="AD27" s="1"/>
      <c r="AE27" s="1"/>
      <c r="AF27" s="1"/>
      <c r="AG27" s="1"/>
      <c r="AH27" s="1"/>
      <c r="AI27" s="1"/>
      <c r="AJ27" s="1"/>
      <c r="AL27" s="70" t="s">
        <v>509</v>
      </c>
      <c r="AM27" s="1">
        <f>'3. Giam nhe'!$D$27</f>
        <v>0</v>
      </c>
      <c r="AN27" s="70" t="s">
        <v>510</v>
      </c>
      <c r="AO27" s="1">
        <f>'3. Giam nhe'!$E$27</f>
        <v>0</v>
      </c>
      <c r="AP27" s="70" t="s">
        <v>511</v>
      </c>
      <c r="AQ27" s="1">
        <f>'3. Giam nhe'!$F$27</f>
        <v>0</v>
      </c>
      <c r="AR27" s="70" t="s">
        <v>512</v>
      </c>
      <c r="AS27" s="1">
        <f>'3. Giam nhe'!$G$27</f>
        <v>0</v>
      </c>
      <c r="AT27" s="70" t="s">
        <v>513</v>
      </c>
      <c r="AU27" s="1">
        <f>'3. Giam nhe'!$H$27</f>
        <v>0</v>
      </c>
      <c r="AV27" s="70" t="s">
        <v>514</v>
      </c>
      <c r="AW27" s="1">
        <f>'3. Giam nhe'!$I$27</f>
        <v>0</v>
      </c>
      <c r="AX27" s="70" t="s">
        <v>515</v>
      </c>
      <c r="AY27" s="1">
        <f>'3. Giam nhe'!$J$27</f>
        <v>0</v>
      </c>
      <c r="AZ27" s="70" t="s">
        <v>516</v>
      </c>
      <c r="BA27" s="1">
        <f>'3. Giam nhe'!$K$27</f>
        <v>0</v>
      </c>
    </row>
    <row r="28" spans="1:56" ht="15.6">
      <c r="A28" s="100"/>
      <c r="B28" s="101"/>
      <c r="C28" s="102" t="s">
        <v>28</v>
      </c>
      <c r="D28" s="101"/>
      <c r="E28" s="163"/>
      <c r="F28" s="164"/>
      <c r="G28" s="164"/>
      <c r="H28" s="165"/>
      <c r="J28" s="72" t="s">
        <v>175</v>
      </c>
      <c r="K28" s="2">
        <f>IF($B$28&lt;&gt;0,1,IF($B$29&lt;&gt;0,2,0))</f>
        <v>0</v>
      </c>
      <c r="L28" s="71" t="s">
        <v>176</v>
      </c>
      <c r="M28" s="2">
        <f>$D$28</f>
        <v>0</v>
      </c>
      <c r="T28" s="1"/>
      <c r="U28" s="1"/>
      <c r="V28" s="70" t="s">
        <v>261</v>
      </c>
      <c r="W28" s="1">
        <f>'2. Kiem ke'!$H$28</f>
        <v>0</v>
      </c>
      <c r="X28" s="70" t="s">
        <v>274</v>
      </c>
      <c r="Y28" s="1">
        <f>'2. Kiem ke'!$I$28</f>
        <v>0</v>
      </c>
      <c r="Z28" s="70" t="s">
        <v>275</v>
      </c>
      <c r="AA28" s="1">
        <f>'2. Kiem ke'!$J$28</f>
        <v>0</v>
      </c>
      <c r="AB28" s="70" t="s">
        <v>276</v>
      </c>
      <c r="AC28" s="1">
        <f>'2. Kiem ke'!$K$28</f>
        <v>0</v>
      </c>
      <c r="AD28" s="1"/>
      <c r="AE28" s="1"/>
      <c r="AF28" s="1"/>
      <c r="AG28" s="1"/>
      <c r="AH28" s="1"/>
      <c r="AI28" s="1"/>
      <c r="AJ28" s="1"/>
      <c r="AL28" s="70" t="s">
        <v>517</v>
      </c>
      <c r="AM28" s="1">
        <f>'3. Giam nhe'!$D$28</f>
        <v>0</v>
      </c>
      <c r="AN28" s="70" t="s">
        <v>518</v>
      </c>
      <c r="AO28" s="1">
        <f>'3. Giam nhe'!$E$28</f>
        <v>0</v>
      </c>
      <c r="AP28" s="70" t="s">
        <v>519</v>
      </c>
      <c r="AQ28" s="1">
        <f>'3. Giam nhe'!$F$28</f>
        <v>0</v>
      </c>
      <c r="AR28" s="70" t="s">
        <v>520</v>
      </c>
      <c r="AS28" s="1">
        <f>'3. Giam nhe'!$G$28</f>
        <v>0</v>
      </c>
      <c r="AT28" s="70" t="s">
        <v>521</v>
      </c>
      <c r="AU28" s="1">
        <f>'3. Giam nhe'!$H$28</f>
        <v>0</v>
      </c>
      <c r="AV28" s="70" t="s">
        <v>522</v>
      </c>
      <c r="AW28" s="1">
        <f>'3. Giam nhe'!$I$28</f>
        <v>0</v>
      </c>
      <c r="AX28" s="70" t="s">
        <v>523</v>
      </c>
      <c r="AY28" s="1">
        <f>'3. Giam nhe'!$J$28</f>
        <v>0</v>
      </c>
      <c r="AZ28" s="70" t="s">
        <v>524</v>
      </c>
      <c r="BA28" s="1">
        <f>'3. Giam nhe'!$K$28</f>
        <v>0</v>
      </c>
    </row>
    <row r="29" spans="1:56" ht="15.6">
      <c r="A29" s="100"/>
      <c r="B29" s="101"/>
      <c r="C29" s="154" t="s">
        <v>25</v>
      </c>
      <c r="D29" s="155"/>
      <c r="E29" s="155"/>
      <c r="F29" s="155"/>
      <c r="G29" s="155"/>
      <c r="H29" s="156"/>
      <c r="T29" s="1"/>
      <c r="U29" s="1"/>
      <c r="V29" s="70" t="s">
        <v>262</v>
      </c>
      <c r="W29" s="1">
        <f>'2. Kiem ke'!$H$29</f>
        <v>0</v>
      </c>
      <c r="X29" s="70" t="s">
        <v>277</v>
      </c>
      <c r="Y29" s="1">
        <f>'2. Kiem ke'!$I$29</f>
        <v>0</v>
      </c>
      <c r="Z29" s="70" t="s">
        <v>278</v>
      </c>
      <c r="AA29" s="1">
        <f>'2. Kiem ke'!$J$29</f>
        <v>0</v>
      </c>
      <c r="AB29" s="70" t="s">
        <v>279</v>
      </c>
      <c r="AC29" s="1">
        <f>'2. Kiem ke'!$K$29</f>
        <v>0</v>
      </c>
      <c r="AD29" s="1"/>
      <c r="AE29" s="1"/>
      <c r="AF29" s="1"/>
      <c r="AG29" s="1"/>
      <c r="AH29" s="1"/>
      <c r="AI29" s="1"/>
      <c r="AJ29" s="1"/>
      <c r="AL29" s="70" t="s">
        <v>525</v>
      </c>
      <c r="AM29" s="1">
        <f>'3. Giam nhe'!$D$29</f>
        <v>0</v>
      </c>
      <c r="AN29" s="70" t="s">
        <v>526</v>
      </c>
      <c r="AO29" s="1">
        <f>'3. Giam nhe'!$E$29</f>
        <v>0</v>
      </c>
      <c r="AP29" s="70" t="s">
        <v>527</v>
      </c>
      <c r="AQ29" s="1">
        <f>'3. Giam nhe'!$F$29</f>
        <v>0</v>
      </c>
      <c r="AR29" s="70" t="s">
        <v>528</v>
      </c>
      <c r="AS29" s="1">
        <f>'3. Giam nhe'!$G$29</f>
        <v>0</v>
      </c>
      <c r="AT29" s="70" t="s">
        <v>529</v>
      </c>
      <c r="AU29" s="1">
        <f>'3. Giam nhe'!$H$29</f>
        <v>0</v>
      </c>
      <c r="AV29" s="70" t="s">
        <v>530</v>
      </c>
      <c r="AW29" s="1">
        <f>'3. Giam nhe'!$I$29</f>
        <v>0</v>
      </c>
      <c r="AX29" s="70" t="s">
        <v>531</v>
      </c>
      <c r="AY29" s="1">
        <f>'3. Giam nhe'!$J$29</f>
        <v>0</v>
      </c>
      <c r="AZ29" s="70" t="s">
        <v>532</v>
      </c>
      <c r="BA29" s="1">
        <f>'3. Giam nhe'!$K$29</f>
        <v>0</v>
      </c>
    </row>
    <row r="30" spans="1:56" ht="15.6">
      <c r="A30" s="103"/>
      <c r="B30" s="104"/>
      <c r="C30" s="161" t="s">
        <v>29</v>
      </c>
      <c r="D30" s="161"/>
      <c r="E30" s="161"/>
      <c r="F30" s="161"/>
      <c r="G30" s="161"/>
      <c r="H30" s="162"/>
      <c r="T30" s="1"/>
      <c r="U30" s="1"/>
      <c r="V30" s="70" t="s">
        <v>263</v>
      </c>
      <c r="W30" s="1">
        <f>'2. Kiem ke'!$H$30</f>
        <v>0</v>
      </c>
      <c r="X30" s="70" t="s">
        <v>280</v>
      </c>
      <c r="Y30" s="1">
        <f>'2. Kiem ke'!$I$30</f>
        <v>0</v>
      </c>
      <c r="Z30" s="70" t="s">
        <v>281</v>
      </c>
      <c r="AA30" s="1">
        <f>'2. Kiem ke'!$J$30</f>
        <v>0</v>
      </c>
      <c r="AB30" s="70" t="s">
        <v>282</v>
      </c>
      <c r="AC30" s="1">
        <f>'2. Kiem ke'!$K$30</f>
        <v>0</v>
      </c>
      <c r="AD30" s="1"/>
      <c r="AE30" s="1"/>
      <c r="AF30" s="1"/>
      <c r="AG30" s="1"/>
      <c r="AH30" s="1"/>
      <c r="AI30" s="1"/>
      <c r="AJ30" s="1"/>
      <c r="AN30" s="70" t="s">
        <v>850</v>
      </c>
      <c r="AO30" s="2">
        <f>'3. Giam nhe'!$E$30</f>
        <v>0</v>
      </c>
      <c r="AP30" s="70" t="s">
        <v>533</v>
      </c>
      <c r="AQ30" s="1">
        <f>'3. Giam nhe'!$F$30</f>
        <v>0</v>
      </c>
      <c r="AR30" s="70" t="s">
        <v>534</v>
      </c>
      <c r="AS30" s="1">
        <f>'3. Giam nhe'!$G$30</f>
        <v>0</v>
      </c>
      <c r="AT30" s="70" t="s">
        <v>535</v>
      </c>
      <c r="AU30" s="1">
        <f>'3. Giam nhe'!$H$30</f>
        <v>0</v>
      </c>
      <c r="AV30" s="70" t="s">
        <v>536</v>
      </c>
      <c r="AW30" s="1">
        <f>'3. Giam nhe'!$I$30</f>
        <v>0</v>
      </c>
      <c r="AX30" s="1"/>
      <c r="AY30" s="1"/>
      <c r="AZ30" s="1"/>
      <c r="BA30" s="1"/>
    </row>
    <row r="31" spans="1:56" ht="15.6">
      <c r="A31" s="99">
        <v>9</v>
      </c>
      <c r="B31" s="157" t="s">
        <v>109</v>
      </c>
      <c r="C31" s="157"/>
      <c r="D31" s="157"/>
      <c r="E31" s="157"/>
      <c r="F31" s="157"/>
      <c r="G31" s="157"/>
      <c r="H31" s="157"/>
      <c r="T31" s="1"/>
      <c r="U31" s="1"/>
      <c r="V31" s="70" t="s">
        <v>264</v>
      </c>
      <c r="W31" s="1">
        <f>'2. Kiem ke'!$H$31</f>
        <v>0</v>
      </c>
      <c r="X31" s="70" t="s">
        <v>283</v>
      </c>
      <c r="Y31" s="1">
        <f>'2. Kiem ke'!$I$31</f>
        <v>0</v>
      </c>
      <c r="Z31" s="70" t="s">
        <v>284</v>
      </c>
      <c r="AA31" s="1">
        <f>'2. Kiem ke'!$J$31</f>
        <v>0</v>
      </c>
      <c r="AB31" s="70" t="s">
        <v>285</v>
      </c>
      <c r="AC31" s="1">
        <f>'2. Kiem ke'!$K$31</f>
        <v>0</v>
      </c>
      <c r="AD31" s="1"/>
      <c r="AE31" s="1"/>
      <c r="AF31" s="1"/>
      <c r="AG31" s="1"/>
      <c r="AH31" s="1"/>
      <c r="AI31" s="1"/>
      <c r="AJ31" s="1"/>
      <c r="AN31" s="70" t="s">
        <v>851</v>
      </c>
      <c r="AO31" s="2">
        <f>'3. Giam nhe'!$E$31</f>
        <v>0</v>
      </c>
      <c r="AP31" s="70" t="s">
        <v>537</v>
      </c>
      <c r="AQ31" s="1">
        <f>'3. Giam nhe'!$F$31</f>
        <v>0</v>
      </c>
      <c r="AR31" s="70" t="s">
        <v>538</v>
      </c>
      <c r="AS31" s="1">
        <f>'3. Giam nhe'!$G$31</f>
        <v>0</v>
      </c>
      <c r="AT31" s="70" t="s">
        <v>539</v>
      </c>
      <c r="AU31" s="1">
        <f>'3. Giam nhe'!$H$31</f>
        <v>0</v>
      </c>
      <c r="AV31" s="70" t="s">
        <v>540</v>
      </c>
      <c r="AW31" s="1">
        <f>'3. Giam nhe'!$I$31</f>
        <v>0</v>
      </c>
      <c r="AX31" s="1"/>
      <c r="AY31" s="1"/>
      <c r="AZ31" s="1"/>
      <c r="BA31" s="1"/>
    </row>
    <row r="32" spans="1:56" ht="15.6">
      <c r="A32" s="100"/>
      <c r="B32" s="105"/>
      <c r="C32" s="158" t="s">
        <v>30</v>
      </c>
      <c r="D32" s="159"/>
      <c r="E32" s="159"/>
      <c r="F32" s="159"/>
      <c r="G32" s="159"/>
      <c r="H32" s="160"/>
      <c r="J32" s="72" t="s">
        <v>178</v>
      </c>
      <c r="K32" s="2">
        <f>IF($B$32&lt;&gt;0,1,IF($B$33&lt;&gt;0,2,0))</f>
        <v>0</v>
      </c>
      <c r="T32" s="70" t="s">
        <v>256</v>
      </c>
      <c r="U32" s="1">
        <f>'2. Kiem ke'!$D$32</f>
        <v>0</v>
      </c>
      <c r="V32" s="70" t="s">
        <v>265</v>
      </c>
      <c r="W32" s="1">
        <f>'2. Kiem ke'!$H$32</f>
        <v>0</v>
      </c>
      <c r="X32" s="70" t="s">
        <v>286</v>
      </c>
      <c r="Y32" s="1">
        <f>'2. Kiem ke'!$I$32</f>
        <v>0</v>
      </c>
      <c r="Z32" s="70" t="s">
        <v>287</v>
      </c>
      <c r="AA32" s="1">
        <f>'2. Kiem ke'!$J$32</f>
        <v>0</v>
      </c>
      <c r="AB32" s="70" t="s">
        <v>288</v>
      </c>
      <c r="AC32" s="1">
        <f>'2. Kiem ke'!$K$32</f>
        <v>0</v>
      </c>
      <c r="AD32" s="1"/>
      <c r="AE32" s="1"/>
      <c r="AF32" s="1"/>
      <c r="AG32" s="1"/>
      <c r="AH32" s="1"/>
      <c r="AI32" s="1"/>
      <c r="AJ32" s="1"/>
      <c r="AL32" s="70" t="s">
        <v>541</v>
      </c>
      <c r="AM32" s="1">
        <f>'3. Giam nhe'!$D$32</f>
        <v>0</v>
      </c>
      <c r="AN32" s="70" t="s">
        <v>542</v>
      </c>
      <c r="AO32" s="1">
        <f>'3. Giam nhe'!$E$32</f>
        <v>0</v>
      </c>
      <c r="AP32" s="70" t="s">
        <v>543</v>
      </c>
      <c r="AQ32" s="1">
        <f>'3. Giam nhe'!$F$32</f>
        <v>0</v>
      </c>
      <c r="AR32" s="70" t="s">
        <v>544</v>
      </c>
      <c r="AS32" s="1">
        <f>'3. Giam nhe'!$G$32</f>
        <v>0</v>
      </c>
      <c r="AT32" s="70" t="s">
        <v>545</v>
      </c>
      <c r="AU32" s="1">
        <f>'3. Giam nhe'!$H$32</f>
        <v>0</v>
      </c>
      <c r="AV32" s="70" t="s">
        <v>546</v>
      </c>
      <c r="AW32" s="1">
        <f>'3. Giam nhe'!$I$32</f>
        <v>0</v>
      </c>
      <c r="AX32" s="1"/>
      <c r="AY32" s="1"/>
      <c r="AZ32" s="1"/>
      <c r="BA32" s="1"/>
    </row>
    <row r="33" spans="1:56" ht="15.6">
      <c r="A33" s="100"/>
      <c r="B33" s="101"/>
      <c r="C33" s="154" t="s">
        <v>31</v>
      </c>
      <c r="D33" s="155"/>
      <c r="E33" s="155"/>
      <c r="F33" s="155"/>
      <c r="G33" s="155"/>
      <c r="H33" s="156"/>
      <c r="T33" s="70" t="s">
        <v>257</v>
      </c>
      <c r="U33" s="1">
        <f>'2. Kiem ke'!$D$33</f>
        <v>0</v>
      </c>
      <c r="V33" s="70" t="s">
        <v>266</v>
      </c>
      <c r="W33" s="1">
        <f>'2. Kiem ke'!$H$33</f>
        <v>0</v>
      </c>
      <c r="X33" s="70" t="s">
        <v>289</v>
      </c>
      <c r="Y33" s="1">
        <f>'2. Kiem ke'!$I$33</f>
        <v>0</v>
      </c>
      <c r="Z33" s="70" t="s">
        <v>290</v>
      </c>
      <c r="AA33" s="1">
        <f>'2. Kiem ke'!$J$33</f>
        <v>0</v>
      </c>
      <c r="AB33" s="70" t="s">
        <v>291</v>
      </c>
      <c r="AC33" s="1">
        <f>'2. Kiem ke'!$K$33</f>
        <v>0</v>
      </c>
      <c r="AD33" s="1"/>
      <c r="AE33" s="1"/>
      <c r="AF33" s="1"/>
      <c r="AG33" s="1"/>
      <c r="AH33" s="1"/>
      <c r="AI33" s="1"/>
      <c r="AJ33" s="1"/>
      <c r="AL33" s="70" t="s">
        <v>547</v>
      </c>
      <c r="AM33" s="1">
        <f>'3. Giam nhe'!$D$33</f>
        <v>0</v>
      </c>
      <c r="AN33" s="70" t="s">
        <v>548</v>
      </c>
      <c r="AO33" s="1">
        <f>'3. Giam nhe'!$E$33</f>
        <v>0</v>
      </c>
      <c r="AP33" s="70" t="s">
        <v>549</v>
      </c>
      <c r="AQ33" s="1">
        <f>'3. Giam nhe'!$F$33</f>
        <v>0</v>
      </c>
      <c r="AR33" s="70" t="s">
        <v>550</v>
      </c>
      <c r="AS33" s="1">
        <f>'3. Giam nhe'!$G$33</f>
        <v>0</v>
      </c>
      <c r="AT33" s="70" t="s">
        <v>551</v>
      </c>
      <c r="AU33" s="1">
        <f>'3. Giam nhe'!$H$33</f>
        <v>0</v>
      </c>
      <c r="AV33" s="70" t="s">
        <v>552</v>
      </c>
      <c r="AW33" s="1">
        <f>'3. Giam nhe'!$I$33</f>
        <v>0</v>
      </c>
      <c r="AX33" s="1"/>
      <c r="AY33" s="1"/>
      <c r="AZ33" s="1"/>
      <c r="BA33" s="1"/>
    </row>
    <row r="34" spans="1:56" ht="15.6">
      <c r="A34" s="100"/>
      <c r="B34" s="106"/>
      <c r="C34" s="161" t="s">
        <v>27</v>
      </c>
      <c r="D34" s="161"/>
      <c r="E34" s="161"/>
      <c r="F34" s="161"/>
      <c r="G34" s="161"/>
      <c r="H34" s="162"/>
      <c r="T34" s="70" t="s">
        <v>258</v>
      </c>
      <c r="U34" s="1">
        <f>'2. Kiem ke'!$D$34</f>
        <v>0</v>
      </c>
      <c r="V34" s="70" t="s">
        <v>267</v>
      </c>
      <c r="W34" s="1">
        <f>'2. Kiem ke'!$H$34</f>
        <v>0</v>
      </c>
      <c r="X34" s="70" t="s">
        <v>292</v>
      </c>
      <c r="Y34" s="1">
        <f>'2. Kiem ke'!$I$34</f>
        <v>0</v>
      </c>
      <c r="Z34" s="70" t="s">
        <v>293</v>
      </c>
      <c r="AA34" s="1">
        <f>'2. Kiem ke'!$J$34</f>
        <v>0</v>
      </c>
      <c r="AB34" s="70" t="s">
        <v>294</v>
      </c>
      <c r="AC34" s="1">
        <f>'2. Kiem ke'!$K$34</f>
        <v>0</v>
      </c>
      <c r="AD34" s="1"/>
      <c r="AE34" s="1"/>
      <c r="AF34" s="1"/>
      <c r="AG34" s="1"/>
      <c r="AH34" s="1"/>
      <c r="AI34" s="1"/>
      <c r="AJ34" s="1"/>
      <c r="AL34" s="70" t="s">
        <v>455</v>
      </c>
      <c r="AM34" s="1">
        <f>'3. Giam nhe'!$E$34</f>
        <v>0</v>
      </c>
      <c r="AN34" s="71" t="s">
        <v>456</v>
      </c>
      <c r="AO34" s="1">
        <f>'3. Giam nhe'!$K$34</f>
        <v>0</v>
      </c>
      <c r="AP34" s="1"/>
      <c r="AQ34" s="1"/>
      <c r="AR34" s="1"/>
      <c r="AS34" s="1"/>
      <c r="AT34" s="1"/>
      <c r="AU34" s="1"/>
      <c r="AV34" s="1"/>
      <c r="AW34" s="1"/>
      <c r="AX34" s="1"/>
      <c r="AY34" s="1"/>
      <c r="AZ34" s="1"/>
      <c r="BA34" s="1"/>
    </row>
    <row r="35" spans="1:56" ht="19.95" customHeight="1">
      <c r="A35" s="107"/>
      <c r="B35" s="108"/>
      <c r="C35" s="147"/>
      <c r="D35" s="147"/>
      <c r="E35" s="147"/>
      <c r="F35" s="147"/>
      <c r="G35" s="147"/>
      <c r="H35" s="147"/>
      <c r="J35" s="70" t="s">
        <v>177</v>
      </c>
      <c r="K35" s="2">
        <f>$C$35</f>
        <v>0</v>
      </c>
      <c r="T35" s="1"/>
      <c r="U35" s="1"/>
      <c r="V35" s="1"/>
      <c r="W35" s="1"/>
      <c r="X35" s="1"/>
      <c r="Y35" s="1"/>
      <c r="Z35" s="1"/>
      <c r="AA35" s="1"/>
      <c r="AB35" s="1"/>
      <c r="AC35" s="1"/>
      <c r="AD35" s="1"/>
      <c r="AE35" s="1"/>
      <c r="AF35" s="1"/>
      <c r="AG35" s="1"/>
      <c r="AH35" s="1"/>
      <c r="AI35" s="1"/>
      <c r="AJ35" s="1"/>
      <c r="AL35" s="1"/>
      <c r="AM35" s="1"/>
      <c r="AN35" s="71" t="s">
        <v>457</v>
      </c>
      <c r="AO35" s="1">
        <f>'3. Giam nhe'!$K$35</f>
        <v>0</v>
      </c>
      <c r="AP35" s="1"/>
      <c r="AQ35" s="1"/>
      <c r="AR35" s="1"/>
      <c r="AS35" s="1"/>
      <c r="AT35" s="1"/>
      <c r="AU35" s="1"/>
      <c r="AV35" s="1"/>
      <c r="AW35" s="1"/>
      <c r="AX35" s="1"/>
      <c r="AY35" s="1"/>
      <c r="AZ35" s="1"/>
      <c r="BA35" s="1"/>
    </row>
    <row r="36" spans="1:56" ht="36" customHeight="1">
      <c r="A36" s="99">
        <v>10</v>
      </c>
      <c r="B36" s="157" t="s">
        <v>110</v>
      </c>
      <c r="C36" s="157"/>
      <c r="D36" s="157"/>
      <c r="E36" s="157"/>
      <c r="F36" s="157"/>
      <c r="G36" s="157"/>
      <c r="H36" s="157"/>
      <c r="T36" s="1"/>
      <c r="U36" s="1"/>
      <c r="V36" s="1"/>
      <c r="W36" s="1"/>
      <c r="X36" s="1"/>
      <c r="Y36" s="1"/>
      <c r="Z36" s="1"/>
      <c r="AA36" s="1"/>
      <c r="AB36" s="1"/>
      <c r="AC36" s="1"/>
      <c r="AD36" s="1"/>
      <c r="AE36" s="1"/>
      <c r="AF36" s="1"/>
      <c r="AG36" s="1"/>
      <c r="AH36" s="1"/>
      <c r="AI36" s="1"/>
      <c r="AJ36" s="1"/>
      <c r="AL36" s="70" t="s">
        <v>458</v>
      </c>
      <c r="AM36" s="1">
        <f>'3. Giam nhe'!$E$36</f>
        <v>0</v>
      </c>
      <c r="AN36" s="1"/>
      <c r="AO36" s="1"/>
      <c r="AP36" s="1"/>
      <c r="AQ36" s="1"/>
      <c r="AR36" s="1"/>
      <c r="AS36" s="1"/>
      <c r="AT36" s="1"/>
      <c r="AU36" s="1"/>
      <c r="AV36" s="1"/>
      <c r="AW36" s="1"/>
      <c r="AX36" s="1"/>
      <c r="AY36" s="1"/>
      <c r="AZ36" s="1"/>
      <c r="BA36" s="1"/>
    </row>
    <row r="37" spans="1:56" ht="24" customHeight="1">
      <c r="A37" s="166"/>
      <c r="B37" s="109"/>
      <c r="C37" s="110" t="s">
        <v>90</v>
      </c>
      <c r="D37" s="172" t="s">
        <v>112</v>
      </c>
      <c r="E37" s="172"/>
      <c r="F37" s="172"/>
      <c r="G37" s="172"/>
      <c r="H37" s="172"/>
      <c r="T37" s="1"/>
      <c r="U37" s="1"/>
      <c r="V37" s="70" t="s">
        <v>295</v>
      </c>
      <c r="W37" s="1">
        <f>'2. Kiem ke'!$H$37</f>
        <v>0</v>
      </c>
      <c r="X37" s="70" t="s">
        <v>298</v>
      </c>
      <c r="Y37" s="1">
        <f>'2. Kiem ke'!$I$37</f>
        <v>0</v>
      </c>
      <c r="Z37" s="70" t="s">
        <v>299</v>
      </c>
      <c r="AA37" s="1">
        <f>'2. Kiem ke'!$J$37</f>
        <v>0</v>
      </c>
      <c r="AB37" s="70" t="s">
        <v>300</v>
      </c>
      <c r="AC37" s="1">
        <f>'2. Kiem ke'!$K$37</f>
        <v>0</v>
      </c>
      <c r="AD37" s="1"/>
      <c r="AE37" s="1"/>
      <c r="AF37" s="1"/>
      <c r="AG37" s="1"/>
      <c r="AH37" s="1"/>
      <c r="AI37" s="1"/>
      <c r="AJ37" s="1"/>
      <c r="AL37" s="70" t="s">
        <v>459</v>
      </c>
      <c r="AM37" s="1">
        <f>'3. Giam nhe'!$E$37</f>
        <v>0</v>
      </c>
      <c r="AN37" s="1"/>
      <c r="AO37" s="1"/>
      <c r="AP37" s="1"/>
      <c r="AQ37" s="1"/>
      <c r="AR37" s="1"/>
      <c r="AS37" s="1"/>
      <c r="AT37" s="1"/>
      <c r="AU37" s="1"/>
      <c r="AV37" s="1"/>
      <c r="AW37" s="1"/>
      <c r="AX37" s="1"/>
      <c r="AY37" s="1"/>
      <c r="AZ37" s="1"/>
      <c r="BA37" s="1"/>
    </row>
    <row r="38" spans="1:56" s="26" customFormat="1" ht="34.200000000000003" customHeight="1">
      <c r="A38" s="167"/>
      <c r="B38" s="111" t="s">
        <v>15</v>
      </c>
      <c r="C38" s="112" t="s">
        <v>92</v>
      </c>
      <c r="D38" s="171"/>
      <c r="E38" s="171"/>
      <c r="F38" s="171"/>
      <c r="G38" s="171"/>
      <c r="H38" s="171"/>
      <c r="J38" s="70" t="s">
        <v>179</v>
      </c>
      <c r="K38" s="26">
        <f>$D$38</f>
        <v>0</v>
      </c>
      <c r="T38" s="1"/>
      <c r="U38" s="1"/>
      <c r="V38" s="70" t="s">
        <v>296</v>
      </c>
      <c r="W38" s="1">
        <f>'2. Kiem ke'!$H$38</f>
        <v>0</v>
      </c>
      <c r="X38" s="70" t="s">
        <v>301</v>
      </c>
      <c r="Y38" s="1">
        <f>'2. Kiem ke'!$I$38</f>
        <v>0</v>
      </c>
      <c r="Z38" s="70" t="s">
        <v>302</v>
      </c>
      <c r="AA38" s="1">
        <f>'2. Kiem ke'!$J$38</f>
        <v>0</v>
      </c>
      <c r="AB38" s="70" t="s">
        <v>303</v>
      </c>
      <c r="AC38" s="1">
        <f>'2. Kiem ke'!$K$38</f>
        <v>0</v>
      </c>
      <c r="AD38" s="1"/>
      <c r="AE38" s="1"/>
      <c r="AF38" s="1"/>
      <c r="AG38" s="1"/>
      <c r="AH38" s="1"/>
      <c r="AI38" s="1"/>
      <c r="AJ38" s="1"/>
      <c r="AL38" s="1"/>
      <c r="AM38" s="1"/>
      <c r="AN38" s="1"/>
      <c r="AO38" s="1"/>
      <c r="AP38" s="1"/>
      <c r="AQ38" s="1"/>
      <c r="AR38" s="1"/>
      <c r="AS38" s="1"/>
      <c r="AT38" s="1"/>
      <c r="AU38" s="1"/>
      <c r="AV38" s="1"/>
      <c r="AW38" s="1"/>
      <c r="AX38" s="1"/>
      <c r="AY38" s="1"/>
      <c r="AZ38" s="1"/>
      <c r="BA38" s="1"/>
      <c r="BB38" s="2"/>
      <c r="BC38" s="2"/>
      <c r="BD38" s="2"/>
    </row>
    <row r="39" spans="1:56" s="26" customFormat="1" ht="34.200000000000003" customHeight="1">
      <c r="A39" s="167"/>
      <c r="B39" s="111" t="s">
        <v>16</v>
      </c>
      <c r="C39" s="113" t="s">
        <v>91</v>
      </c>
      <c r="D39" s="171"/>
      <c r="E39" s="171"/>
      <c r="F39" s="171"/>
      <c r="G39" s="171"/>
      <c r="H39" s="171"/>
      <c r="J39" s="70" t="s">
        <v>180</v>
      </c>
      <c r="K39" s="26">
        <f>$D$39</f>
        <v>0</v>
      </c>
      <c r="T39" s="1"/>
      <c r="U39" s="1"/>
      <c r="V39" s="70" t="s">
        <v>297</v>
      </c>
      <c r="W39" s="1">
        <f>'2. Kiem ke'!$H$39</f>
        <v>0</v>
      </c>
      <c r="X39" s="70" t="s">
        <v>304</v>
      </c>
      <c r="Y39" s="1">
        <f>'2. Kiem ke'!$I$39</f>
        <v>0</v>
      </c>
      <c r="Z39" s="70" t="s">
        <v>305</v>
      </c>
      <c r="AA39" s="1">
        <f>'2. Kiem ke'!$J$39</f>
        <v>0</v>
      </c>
      <c r="AB39" s="70" t="s">
        <v>306</v>
      </c>
      <c r="AC39" s="1">
        <f>'2. Kiem ke'!$K$39</f>
        <v>0</v>
      </c>
      <c r="AD39" s="1"/>
      <c r="AE39" s="1"/>
      <c r="AF39" s="1"/>
      <c r="AG39" s="1"/>
      <c r="AH39" s="1"/>
      <c r="AI39" s="1"/>
      <c r="AJ39" s="1"/>
      <c r="AL39" s="1"/>
      <c r="AM39" s="1"/>
      <c r="AN39" s="1"/>
      <c r="AO39" s="1"/>
      <c r="AP39" s="1"/>
      <c r="AQ39" s="1"/>
      <c r="AR39" s="1"/>
      <c r="AS39" s="1"/>
      <c r="AT39" s="1"/>
      <c r="AU39" s="1"/>
      <c r="AV39" s="1"/>
      <c r="AW39" s="1"/>
      <c r="AX39" s="1"/>
      <c r="AY39" s="1"/>
      <c r="AZ39" s="1"/>
      <c r="BA39" s="1"/>
      <c r="BB39" s="2"/>
      <c r="BC39" s="2"/>
      <c r="BD39" s="2"/>
    </row>
    <row r="40" spans="1:56" s="26" customFormat="1" ht="34.200000000000003" customHeight="1">
      <c r="A40" s="167"/>
      <c r="B40" s="111" t="s">
        <v>17</v>
      </c>
      <c r="C40" s="113" t="s">
        <v>111</v>
      </c>
      <c r="D40" s="171"/>
      <c r="E40" s="171"/>
      <c r="F40" s="171"/>
      <c r="G40" s="171"/>
      <c r="H40" s="171"/>
      <c r="J40" s="70" t="s">
        <v>181</v>
      </c>
      <c r="K40" s="26">
        <f>$D$40</f>
        <v>0</v>
      </c>
      <c r="T40" s="2"/>
      <c r="U40" s="2"/>
      <c r="V40" s="2"/>
      <c r="W40" s="2"/>
      <c r="X40" s="2"/>
      <c r="Y40" s="2"/>
      <c r="Z40" s="2"/>
      <c r="AA40" s="2"/>
      <c r="AB40" s="2"/>
      <c r="AC40" s="2"/>
      <c r="AD40" s="2"/>
      <c r="AE40" s="2"/>
      <c r="AF40" s="2"/>
      <c r="AG40" s="2"/>
      <c r="AH40" s="2"/>
      <c r="AI40" s="2"/>
      <c r="AJ40" s="2"/>
      <c r="AL40" s="70" t="s">
        <v>460</v>
      </c>
      <c r="AM40" s="1">
        <f>'3. Giam nhe'!$D$40</f>
        <v>0</v>
      </c>
      <c r="AN40" s="70" t="s">
        <v>461</v>
      </c>
      <c r="AO40" s="1">
        <f>'3. Giam nhe'!$E$40</f>
        <v>0</v>
      </c>
      <c r="AP40" s="70" t="s">
        <v>462</v>
      </c>
      <c r="AQ40" s="1">
        <f>'3. Giam nhe'!$F$40</f>
        <v>0</v>
      </c>
      <c r="AR40" s="70" t="s">
        <v>463</v>
      </c>
      <c r="AS40" s="1">
        <f>'3. Giam nhe'!$G$40</f>
        <v>0</v>
      </c>
      <c r="AT40" s="70" t="s">
        <v>464</v>
      </c>
      <c r="AU40" s="1">
        <f>'3. Giam nhe'!$H$40</f>
        <v>0</v>
      </c>
      <c r="AV40" s="70" t="s">
        <v>465</v>
      </c>
      <c r="AW40" s="1">
        <f>'3. Giam nhe'!$I$40</f>
        <v>0</v>
      </c>
      <c r="AX40" s="70" t="s">
        <v>466</v>
      </c>
      <c r="AY40" s="1">
        <f>'3. Giam nhe'!$J$40</f>
        <v>0</v>
      </c>
      <c r="AZ40" s="70" t="s">
        <v>467</v>
      </c>
      <c r="BA40" s="1">
        <f>'3. Giam nhe'!$K$40</f>
        <v>0</v>
      </c>
      <c r="BB40" s="2"/>
      <c r="BC40" s="2"/>
      <c r="BD40" s="2"/>
    </row>
    <row r="41" spans="1:56" s="26" customFormat="1" ht="34.200000000000003" customHeight="1">
      <c r="A41" s="167"/>
      <c r="B41" s="111" t="s">
        <v>19</v>
      </c>
      <c r="C41" s="113" t="s">
        <v>93</v>
      </c>
      <c r="D41" s="171"/>
      <c r="E41" s="171"/>
      <c r="F41" s="171"/>
      <c r="G41" s="171"/>
      <c r="H41" s="171"/>
      <c r="J41" s="70" t="s">
        <v>182</v>
      </c>
      <c r="K41" s="26">
        <f>$D$41</f>
        <v>0</v>
      </c>
      <c r="AL41" s="70" t="s">
        <v>468</v>
      </c>
      <c r="AM41" s="1">
        <f>'3. Giam nhe'!$D$41</f>
        <v>0</v>
      </c>
      <c r="AN41" s="70" t="s">
        <v>469</v>
      </c>
      <c r="AO41" s="1">
        <f>'3. Giam nhe'!$E$41</f>
        <v>0</v>
      </c>
      <c r="AP41" s="70" t="s">
        <v>470</v>
      </c>
      <c r="AQ41" s="1">
        <f>'3. Giam nhe'!$F$41</f>
        <v>0</v>
      </c>
      <c r="AR41" s="70" t="s">
        <v>471</v>
      </c>
      <c r="AS41" s="1">
        <f>'3. Giam nhe'!$G$41</f>
        <v>0</v>
      </c>
      <c r="AT41" s="70" t="s">
        <v>472</v>
      </c>
      <c r="AU41" s="1">
        <f>'3. Giam nhe'!$H$41</f>
        <v>0</v>
      </c>
      <c r="AV41" s="70" t="s">
        <v>473</v>
      </c>
      <c r="AW41" s="1">
        <f>'3. Giam nhe'!$I$41</f>
        <v>0</v>
      </c>
      <c r="AX41" s="70" t="s">
        <v>474</v>
      </c>
      <c r="AY41" s="1">
        <f>'3. Giam nhe'!$J$41</f>
        <v>0</v>
      </c>
      <c r="AZ41" s="70" t="s">
        <v>475</v>
      </c>
      <c r="BA41" s="1">
        <f>'3. Giam nhe'!$K$41</f>
        <v>0</v>
      </c>
      <c r="BB41" s="2"/>
      <c r="BC41" s="2"/>
      <c r="BD41" s="2"/>
    </row>
    <row r="42" spans="1:56" s="26" customFormat="1" ht="34.200000000000003" customHeight="1">
      <c r="A42" s="168"/>
      <c r="B42" s="111" t="s">
        <v>20</v>
      </c>
      <c r="C42" s="113" t="s">
        <v>88</v>
      </c>
      <c r="D42" s="171"/>
      <c r="E42" s="171"/>
      <c r="F42" s="171"/>
      <c r="G42" s="171"/>
      <c r="H42" s="171"/>
      <c r="J42" s="70" t="s">
        <v>183</v>
      </c>
      <c r="K42" s="26">
        <f>$D$42</f>
        <v>0</v>
      </c>
      <c r="AL42" s="70" t="s">
        <v>476</v>
      </c>
      <c r="AM42" s="1">
        <f>'3. Giam nhe'!$D$42</f>
        <v>0</v>
      </c>
      <c r="AN42" s="70" t="s">
        <v>477</v>
      </c>
      <c r="AO42" s="1">
        <f>'3. Giam nhe'!$E$42</f>
        <v>0</v>
      </c>
      <c r="AP42" s="70" t="s">
        <v>478</v>
      </c>
      <c r="AQ42" s="1">
        <f>'3. Giam nhe'!$F$42</f>
        <v>0</v>
      </c>
      <c r="AR42" s="70" t="s">
        <v>479</v>
      </c>
      <c r="AS42" s="1">
        <f>'3. Giam nhe'!$G$42</f>
        <v>0</v>
      </c>
      <c r="AT42" s="70" t="s">
        <v>480</v>
      </c>
      <c r="AU42" s="1">
        <f>'3. Giam nhe'!$H$42</f>
        <v>0</v>
      </c>
      <c r="AV42" s="70" t="s">
        <v>481</v>
      </c>
      <c r="AW42" s="1">
        <f>'3. Giam nhe'!$I$42</f>
        <v>0</v>
      </c>
      <c r="AX42" s="70" t="s">
        <v>482</v>
      </c>
      <c r="AY42" s="1">
        <f>'3. Giam nhe'!$J$42</f>
        <v>0</v>
      </c>
      <c r="AZ42" s="70" t="s">
        <v>483</v>
      </c>
      <c r="BA42" s="1">
        <f>'3. Giam nhe'!$K$42</f>
        <v>0</v>
      </c>
      <c r="BB42" s="2"/>
      <c r="BC42" s="2"/>
      <c r="BD42" s="2"/>
    </row>
    <row r="43" spans="1:56" ht="15.6">
      <c r="AN43" s="70" t="s">
        <v>852</v>
      </c>
      <c r="AO43" s="2">
        <f>'3. Giam nhe'!$E$43</f>
        <v>0</v>
      </c>
      <c r="AP43" s="70" t="s">
        <v>484</v>
      </c>
      <c r="AQ43" s="1">
        <f>'3. Giam nhe'!$F$43</f>
        <v>0</v>
      </c>
      <c r="AR43" s="70" t="s">
        <v>485</v>
      </c>
      <c r="AS43" s="1">
        <f>'3. Giam nhe'!$G$43</f>
        <v>0</v>
      </c>
      <c r="AT43" s="70" t="s">
        <v>486</v>
      </c>
      <c r="AU43" s="1">
        <f>'3. Giam nhe'!$H$43</f>
        <v>0</v>
      </c>
      <c r="AV43" s="70" t="s">
        <v>487</v>
      </c>
      <c r="AW43" s="1">
        <f>'3. Giam nhe'!$I$43</f>
        <v>0</v>
      </c>
      <c r="AX43" s="1"/>
      <c r="AY43" s="1"/>
      <c r="AZ43" s="1"/>
      <c r="BA43" s="1"/>
    </row>
    <row r="44" spans="1:56" ht="15.6">
      <c r="AN44" s="70" t="s">
        <v>853</v>
      </c>
      <c r="AO44" s="2">
        <f>'3. Giam nhe'!$E$44</f>
        <v>0</v>
      </c>
      <c r="AP44" s="70" t="s">
        <v>488</v>
      </c>
      <c r="AQ44" s="1">
        <f>'3. Giam nhe'!$F$44</f>
        <v>0</v>
      </c>
      <c r="AR44" s="70" t="s">
        <v>489</v>
      </c>
      <c r="AS44" s="1">
        <f>'3. Giam nhe'!$G$44</f>
        <v>0</v>
      </c>
      <c r="AT44" s="70" t="s">
        <v>490</v>
      </c>
      <c r="AU44" s="1">
        <f>'3. Giam nhe'!$H$44</f>
        <v>0</v>
      </c>
      <c r="AV44" s="70" t="s">
        <v>491</v>
      </c>
      <c r="AW44" s="1">
        <f>'3. Giam nhe'!$I$44</f>
        <v>0</v>
      </c>
      <c r="AX44" s="1"/>
      <c r="AY44" s="1"/>
      <c r="AZ44" s="1"/>
      <c r="BA44" s="1"/>
    </row>
    <row r="45" spans="1:56" ht="13.95" customHeight="1">
      <c r="AL45" s="70" t="s">
        <v>492</v>
      </c>
      <c r="AM45" s="1">
        <f>'3. Giam nhe'!$D$45</f>
        <v>0</v>
      </c>
      <c r="AN45" s="70" t="s">
        <v>493</v>
      </c>
      <c r="AO45" s="1">
        <f>'3. Giam nhe'!$E$45</f>
        <v>0</v>
      </c>
      <c r="AP45" s="70" t="s">
        <v>494</v>
      </c>
      <c r="AQ45" s="1">
        <f>'3. Giam nhe'!$F$45</f>
        <v>0</v>
      </c>
      <c r="AR45" s="70" t="s">
        <v>495</v>
      </c>
      <c r="AS45" s="1">
        <f>'3. Giam nhe'!$G$45</f>
        <v>0</v>
      </c>
      <c r="AT45" s="70" t="s">
        <v>496</v>
      </c>
      <c r="AU45" s="1">
        <f>'3. Giam nhe'!$H$45</f>
        <v>0</v>
      </c>
      <c r="AV45" s="70" t="s">
        <v>497</v>
      </c>
      <c r="AW45" s="1">
        <f>'3. Giam nhe'!$I$45</f>
        <v>0</v>
      </c>
      <c r="AX45" s="1"/>
      <c r="AY45" s="1"/>
      <c r="AZ45" s="1"/>
      <c r="BA45" s="1"/>
    </row>
    <row r="46" spans="1:56" ht="15.6">
      <c r="AL46" s="70" t="s">
        <v>498</v>
      </c>
      <c r="AM46" s="1">
        <f>'3. Giam nhe'!$D$46</f>
        <v>0</v>
      </c>
      <c r="AN46" s="70" t="s">
        <v>499</v>
      </c>
      <c r="AO46" s="1">
        <f>'3. Giam nhe'!$E$46</f>
        <v>0</v>
      </c>
      <c r="AP46" s="70" t="s">
        <v>500</v>
      </c>
      <c r="AQ46" s="1">
        <f>'3. Giam nhe'!$F$46</f>
        <v>0</v>
      </c>
      <c r="AR46" s="70" t="s">
        <v>501</v>
      </c>
      <c r="AS46" s="1">
        <f>'3. Giam nhe'!$G$46</f>
        <v>0</v>
      </c>
      <c r="AT46" s="70" t="s">
        <v>502</v>
      </c>
      <c r="AU46" s="1">
        <f>'3. Giam nhe'!$H$46</f>
        <v>0</v>
      </c>
      <c r="AV46" s="70" t="s">
        <v>503</v>
      </c>
      <c r="AW46" s="1">
        <f>'3. Giam nhe'!$I$46</f>
        <v>0</v>
      </c>
      <c r="AX46" s="1"/>
      <c r="AY46" s="1"/>
      <c r="AZ46" s="1"/>
      <c r="BA46" s="1"/>
    </row>
    <row r="47" spans="1:56" ht="15.6">
      <c r="AL47" s="70" t="s">
        <v>406</v>
      </c>
      <c r="AM47" s="1">
        <f>'3. Giam nhe'!$E$47</f>
        <v>0</v>
      </c>
      <c r="AN47" s="71" t="s">
        <v>407</v>
      </c>
      <c r="AO47" s="1">
        <f>'3. Giam nhe'!$K$47</f>
        <v>0</v>
      </c>
      <c r="AP47" s="1"/>
      <c r="AQ47" s="1"/>
      <c r="AR47" s="1"/>
      <c r="AS47" s="1"/>
      <c r="AT47" s="1"/>
      <c r="AU47" s="1"/>
      <c r="AV47" s="1"/>
      <c r="AW47" s="1"/>
      <c r="AX47" s="1"/>
      <c r="AY47" s="1"/>
      <c r="AZ47" s="1"/>
      <c r="BA47" s="1"/>
    </row>
    <row r="48" spans="1:56" ht="15.6">
      <c r="AL48" s="1"/>
      <c r="AM48" s="1"/>
      <c r="AN48" s="71" t="s">
        <v>408</v>
      </c>
      <c r="AO48" s="1">
        <f>'3. Giam nhe'!$K$48</f>
        <v>0</v>
      </c>
      <c r="AP48" s="1"/>
      <c r="AQ48" s="1"/>
      <c r="AR48" s="1"/>
      <c r="AS48" s="1"/>
      <c r="AT48" s="1"/>
      <c r="AU48" s="1"/>
      <c r="AV48" s="1"/>
      <c r="AW48" s="1"/>
      <c r="AX48" s="1"/>
      <c r="AY48" s="1"/>
      <c r="AZ48" s="1"/>
      <c r="BA48" s="1"/>
    </row>
    <row r="49" spans="38:53" ht="15.6">
      <c r="AL49" s="70" t="s">
        <v>409</v>
      </c>
      <c r="AM49" s="1">
        <f>'3. Giam nhe'!$E$49</f>
        <v>0</v>
      </c>
      <c r="AN49" s="1"/>
      <c r="AO49" s="1"/>
      <c r="AP49" s="1"/>
      <c r="AQ49" s="1"/>
      <c r="AR49" s="1"/>
      <c r="AS49" s="1"/>
      <c r="AT49" s="1"/>
      <c r="AU49" s="1"/>
      <c r="AV49" s="1"/>
      <c r="AW49" s="1"/>
      <c r="AX49" s="1"/>
      <c r="AY49" s="1"/>
      <c r="AZ49" s="1"/>
      <c r="BA49" s="1"/>
    </row>
    <row r="50" spans="38:53" ht="15.6">
      <c r="AL50" s="70" t="s">
        <v>410</v>
      </c>
      <c r="AM50" s="1">
        <f>'3. Giam nhe'!$E$50</f>
        <v>0</v>
      </c>
      <c r="AN50" s="1"/>
      <c r="AO50" s="1"/>
      <c r="AP50" s="1"/>
      <c r="AQ50" s="1"/>
      <c r="AR50" s="1"/>
      <c r="AS50" s="1"/>
      <c r="AT50" s="1"/>
      <c r="AU50" s="1"/>
      <c r="AV50" s="1"/>
      <c r="AW50" s="1"/>
      <c r="AX50" s="1"/>
      <c r="AY50" s="1"/>
      <c r="AZ50" s="1"/>
      <c r="BA50" s="1"/>
    </row>
    <row r="51" spans="38:53" ht="15.6">
      <c r="AL51" s="1"/>
      <c r="AM51" s="1"/>
      <c r="AN51" s="1"/>
      <c r="AO51" s="1"/>
      <c r="AP51" s="1"/>
      <c r="AQ51" s="1"/>
      <c r="AR51" s="1"/>
      <c r="AS51" s="1"/>
      <c r="AT51" s="1"/>
      <c r="AU51" s="1"/>
      <c r="AV51" s="1"/>
      <c r="AW51" s="1"/>
      <c r="AX51" s="1"/>
      <c r="AY51" s="1"/>
      <c r="AZ51" s="1"/>
      <c r="BA51" s="1"/>
    </row>
    <row r="52" spans="38:53" ht="15.6">
      <c r="AL52" s="1"/>
      <c r="AM52" s="1"/>
      <c r="AN52" s="1"/>
      <c r="AO52" s="1"/>
      <c r="AP52" s="1"/>
      <c r="AQ52" s="1"/>
      <c r="AR52" s="1"/>
      <c r="AS52" s="1"/>
      <c r="AT52" s="1"/>
      <c r="AU52" s="1"/>
      <c r="AV52" s="1"/>
      <c r="AW52" s="1"/>
      <c r="AX52" s="1"/>
      <c r="AY52" s="1"/>
      <c r="AZ52" s="1"/>
      <c r="BA52" s="1"/>
    </row>
    <row r="53" spans="38:53" ht="15.6">
      <c r="AL53" s="70" t="s">
        <v>411</v>
      </c>
      <c r="AM53" s="1">
        <f>'3. Giam nhe'!$D$53</f>
        <v>0</v>
      </c>
      <c r="AN53" s="70" t="s">
        <v>412</v>
      </c>
      <c r="AO53" s="1">
        <f>'3. Giam nhe'!$E$53</f>
        <v>0</v>
      </c>
      <c r="AP53" s="70" t="s">
        <v>413</v>
      </c>
      <c r="AQ53" s="1">
        <f>'3. Giam nhe'!$F$53</f>
        <v>0</v>
      </c>
      <c r="AR53" s="70" t="s">
        <v>414</v>
      </c>
      <c r="AS53" s="1">
        <f>'3. Giam nhe'!$G$53</f>
        <v>0</v>
      </c>
      <c r="AT53" s="70" t="s">
        <v>415</v>
      </c>
      <c r="AU53" s="1">
        <f>'3. Giam nhe'!$H$53</f>
        <v>0</v>
      </c>
      <c r="AV53" s="70" t="s">
        <v>416</v>
      </c>
      <c r="AW53" s="1">
        <f>'3. Giam nhe'!$I$53</f>
        <v>0</v>
      </c>
      <c r="AX53" s="70" t="s">
        <v>417</v>
      </c>
      <c r="AY53" s="1">
        <f>'3. Giam nhe'!$J$53</f>
        <v>0</v>
      </c>
      <c r="AZ53" s="70" t="s">
        <v>418</v>
      </c>
      <c r="BA53" s="1">
        <f>'3. Giam nhe'!$K$53</f>
        <v>0</v>
      </c>
    </row>
    <row r="54" spans="38:53" ht="15.6">
      <c r="AL54" s="70" t="s">
        <v>419</v>
      </c>
      <c r="AM54" s="1">
        <f>'3. Giam nhe'!$D$54</f>
        <v>0</v>
      </c>
      <c r="AN54" s="70" t="s">
        <v>420</v>
      </c>
      <c r="AO54" s="1">
        <f>'3. Giam nhe'!$E$54</f>
        <v>0</v>
      </c>
      <c r="AP54" s="70" t="s">
        <v>421</v>
      </c>
      <c r="AQ54" s="1">
        <f>'3. Giam nhe'!$F$54</f>
        <v>0</v>
      </c>
      <c r="AR54" s="70" t="s">
        <v>422</v>
      </c>
      <c r="AS54" s="1">
        <f>'3. Giam nhe'!$G$54</f>
        <v>0</v>
      </c>
      <c r="AT54" s="70" t="s">
        <v>423</v>
      </c>
      <c r="AU54" s="1">
        <f>'3. Giam nhe'!$H$54</f>
        <v>0</v>
      </c>
      <c r="AV54" s="70" t="s">
        <v>424</v>
      </c>
      <c r="AW54" s="1">
        <f>'3. Giam nhe'!$I$54</f>
        <v>0</v>
      </c>
      <c r="AX54" s="70" t="s">
        <v>425</v>
      </c>
      <c r="AY54" s="1">
        <f>'3. Giam nhe'!$J$54</f>
        <v>0</v>
      </c>
      <c r="AZ54" s="70" t="s">
        <v>426</v>
      </c>
      <c r="BA54" s="1">
        <f>'3. Giam nhe'!$K$54</f>
        <v>0</v>
      </c>
    </row>
    <row r="55" spans="38:53" ht="15.6">
      <c r="AL55" s="70" t="s">
        <v>427</v>
      </c>
      <c r="AM55" s="1">
        <f>'3. Giam nhe'!$D$55</f>
        <v>0</v>
      </c>
      <c r="AN55" s="70" t="s">
        <v>428</v>
      </c>
      <c r="AO55" s="1">
        <f>'3. Giam nhe'!$E$55</f>
        <v>0</v>
      </c>
      <c r="AP55" s="70" t="s">
        <v>429</v>
      </c>
      <c r="AQ55" s="1">
        <f>'3. Giam nhe'!$F$55</f>
        <v>0</v>
      </c>
      <c r="AR55" s="70" t="s">
        <v>430</v>
      </c>
      <c r="AS55" s="1">
        <f>'3. Giam nhe'!$G$55</f>
        <v>0</v>
      </c>
      <c r="AT55" s="70" t="s">
        <v>431</v>
      </c>
      <c r="AU55" s="1">
        <f>'3. Giam nhe'!$H$55</f>
        <v>0</v>
      </c>
      <c r="AV55" s="70" t="s">
        <v>432</v>
      </c>
      <c r="AW55" s="1">
        <f>'3. Giam nhe'!$I$55</f>
        <v>0</v>
      </c>
      <c r="AX55" s="70" t="s">
        <v>433</v>
      </c>
      <c r="AY55" s="1">
        <f>'3. Giam nhe'!$J$55</f>
        <v>0</v>
      </c>
      <c r="AZ55" s="70" t="s">
        <v>434</v>
      </c>
      <c r="BA55" s="1">
        <f>'3. Giam nhe'!$K$55</f>
        <v>0</v>
      </c>
    </row>
    <row r="56" spans="38:53" ht="15.6">
      <c r="AN56" s="70" t="s">
        <v>854</v>
      </c>
      <c r="AO56" s="2">
        <f>'3. Giam nhe'!$E$56</f>
        <v>0</v>
      </c>
      <c r="AP56" s="70" t="s">
        <v>435</v>
      </c>
      <c r="AQ56" s="1">
        <f>'3. Giam nhe'!$F$56</f>
        <v>0</v>
      </c>
      <c r="AR56" s="70" t="s">
        <v>436</v>
      </c>
      <c r="AS56" s="1">
        <f>'3. Giam nhe'!$G$56</f>
        <v>0</v>
      </c>
      <c r="AT56" s="70" t="s">
        <v>437</v>
      </c>
      <c r="AU56" s="1">
        <f>'3. Giam nhe'!$H$56</f>
        <v>0</v>
      </c>
      <c r="AV56" s="70" t="s">
        <v>438</v>
      </c>
      <c r="AW56" s="1">
        <f>'3. Giam nhe'!$I$56</f>
        <v>0</v>
      </c>
      <c r="AX56" s="1"/>
      <c r="AY56" s="1"/>
      <c r="AZ56" s="1"/>
      <c r="BA56" s="1"/>
    </row>
    <row r="57" spans="38:53" ht="15.6">
      <c r="AN57" s="70" t="s">
        <v>855</v>
      </c>
      <c r="AO57" s="2">
        <f>'3. Giam nhe'!$E$57</f>
        <v>0</v>
      </c>
      <c r="AP57" s="70" t="s">
        <v>439</v>
      </c>
      <c r="AQ57" s="1">
        <f>'3. Giam nhe'!$F$57</f>
        <v>0</v>
      </c>
      <c r="AR57" s="70" t="s">
        <v>440</v>
      </c>
      <c r="AS57" s="1">
        <f>'3. Giam nhe'!$G$57</f>
        <v>0</v>
      </c>
      <c r="AT57" s="70" t="s">
        <v>441</v>
      </c>
      <c r="AU57" s="1">
        <f>'3. Giam nhe'!$H$57</f>
        <v>0</v>
      </c>
      <c r="AV57" s="70" t="s">
        <v>442</v>
      </c>
      <c r="AW57" s="1">
        <f>'3. Giam nhe'!$I$57</f>
        <v>0</v>
      </c>
      <c r="AX57" s="1"/>
      <c r="AY57" s="1"/>
      <c r="AZ57" s="1"/>
      <c r="BA57" s="1"/>
    </row>
    <row r="58" spans="38:53" ht="15.6">
      <c r="AL58" s="70" t="s">
        <v>443</v>
      </c>
      <c r="AM58" s="1">
        <f>'3. Giam nhe'!$D$58</f>
        <v>0</v>
      </c>
      <c r="AN58" s="70" t="s">
        <v>444</v>
      </c>
      <c r="AO58" s="1">
        <f>'3. Giam nhe'!$E$58</f>
        <v>0</v>
      </c>
      <c r="AP58" s="70" t="s">
        <v>445</v>
      </c>
      <c r="AQ58" s="1">
        <f>'3. Giam nhe'!$F$58</f>
        <v>0</v>
      </c>
      <c r="AR58" s="70" t="s">
        <v>446</v>
      </c>
      <c r="AS58" s="1">
        <f>'3. Giam nhe'!$G$58</f>
        <v>0</v>
      </c>
      <c r="AT58" s="70" t="s">
        <v>447</v>
      </c>
      <c r="AU58" s="1">
        <f>'3. Giam nhe'!$H$58</f>
        <v>0</v>
      </c>
      <c r="AV58" s="70" t="s">
        <v>448</v>
      </c>
      <c r="AW58" s="1">
        <f>'3. Giam nhe'!$I$58</f>
        <v>0</v>
      </c>
      <c r="AX58" s="1"/>
      <c r="AY58" s="1"/>
      <c r="AZ58" s="1"/>
      <c r="BA58" s="1"/>
    </row>
    <row r="59" spans="38:53" ht="15.6">
      <c r="AL59" s="70" t="s">
        <v>449</v>
      </c>
      <c r="AM59" s="1">
        <f>'3. Giam nhe'!$D$59</f>
        <v>0</v>
      </c>
      <c r="AN59" s="70" t="s">
        <v>450</v>
      </c>
      <c r="AO59" s="1">
        <f>'3. Giam nhe'!$E$59</f>
        <v>0</v>
      </c>
      <c r="AP59" s="70" t="s">
        <v>451</v>
      </c>
      <c r="AQ59" s="1">
        <f>'3. Giam nhe'!$F$59</f>
        <v>0</v>
      </c>
      <c r="AR59" s="70" t="s">
        <v>452</v>
      </c>
      <c r="AS59" s="1">
        <f>'3. Giam nhe'!$G$59</f>
        <v>0</v>
      </c>
      <c r="AT59" s="70" t="s">
        <v>453</v>
      </c>
      <c r="AU59" s="1">
        <f>'3. Giam nhe'!$H$59</f>
        <v>0</v>
      </c>
      <c r="AV59" s="70" t="s">
        <v>454</v>
      </c>
      <c r="AW59" s="1">
        <f>'3. Giam nhe'!$I$59</f>
        <v>0</v>
      </c>
      <c r="AX59" s="1"/>
      <c r="AY59" s="1"/>
      <c r="AZ59" s="1"/>
      <c r="BA59" s="1"/>
    </row>
    <row r="60" spans="38:53" ht="15.6">
      <c r="AL60" s="70" t="s">
        <v>357</v>
      </c>
      <c r="AM60" s="1">
        <f>'3. Giam nhe'!$E$60</f>
        <v>0</v>
      </c>
      <c r="AN60" s="71" t="s">
        <v>372</v>
      </c>
      <c r="AO60" s="1">
        <f>'3. Giam nhe'!$K$60</f>
        <v>0</v>
      </c>
      <c r="AP60" s="1"/>
      <c r="AQ60" s="1"/>
      <c r="AR60" s="1"/>
      <c r="AS60" s="1"/>
      <c r="AT60" s="1"/>
      <c r="AU60" s="1"/>
      <c r="AV60" s="1"/>
      <c r="AW60" s="1"/>
      <c r="AX60" s="1"/>
      <c r="AY60" s="1"/>
      <c r="AZ60" s="1"/>
      <c r="BA60" s="1"/>
    </row>
    <row r="61" spans="38:53" ht="15.6">
      <c r="AL61" s="1"/>
      <c r="AM61" s="1"/>
      <c r="AN61" s="71" t="s">
        <v>373</v>
      </c>
      <c r="AO61" s="1">
        <f>'3. Giam nhe'!$K$61</f>
        <v>0</v>
      </c>
      <c r="AP61" s="1"/>
      <c r="AQ61" s="1"/>
      <c r="AR61" s="1"/>
      <c r="AS61" s="1"/>
      <c r="AT61" s="1"/>
      <c r="AU61" s="1"/>
      <c r="AV61" s="1"/>
      <c r="AW61" s="1"/>
      <c r="AX61" s="1"/>
      <c r="AY61" s="1"/>
      <c r="AZ61" s="1"/>
      <c r="BA61" s="1"/>
    </row>
    <row r="62" spans="38:53" ht="15.6">
      <c r="AL62" s="70" t="s">
        <v>358</v>
      </c>
      <c r="AM62" s="1">
        <f>'3. Giam nhe'!$E$62</f>
        <v>0</v>
      </c>
      <c r="AN62" s="1"/>
      <c r="AO62" s="1"/>
      <c r="AP62" s="1"/>
      <c r="AQ62" s="1"/>
      <c r="AR62" s="1"/>
      <c r="AS62" s="1"/>
      <c r="AT62" s="1"/>
      <c r="AU62" s="1"/>
      <c r="AV62" s="1"/>
      <c r="AW62" s="1"/>
      <c r="AX62" s="1"/>
      <c r="AY62" s="1"/>
      <c r="AZ62" s="1"/>
      <c r="BA62" s="1"/>
    </row>
    <row r="63" spans="38:53" ht="15.6">
      <c r="AL63" s="70" t="s">
        <v>359</v>
      </c>
      <c r="AM63" s="1">
        <f>'3. Giam nhe'!$E$63</f>
        <v>0</v>
      </c>
      <c r="AN63" s="1"/>
      <c r="AO63" s="1"/>
      <c r="AP63" s="1"/>
      <c r="AQ63" s="1"/>
      <c r="AR63" s="1"/>
      <c r="AS63" s="1"/>
      <c r="AT63" s="1"/>
      <c r="AU63" s="1"/>
      <c r="AV63" s="1"/>
      <c r="AW63" s="1"/>
      <c r="AX63" s="1"/>
      <c r="AY63" s="1"/>
      <c r="AZ63" s="1"/>
      <c r="BA63" s="1"/>
    </row>
    <row r="64" spans="38:53" ht="15.6">
      <c r="AL64" s="1"/>
      <c r="AM64" s="1"/>
      <c r="AN64" s="1"/>
      <c r="AO64" s="1"/>
      <c r="AP64" s="1"/>
      <c r="AQ64" s="1"/>
      <c r="AR64" s="1"/>
      <c r="AS64" s="1"/>
      <c r="AT64" s="1"/>
      <c r="AU64" s="1"/>
      <c r="AV64" s="1"/>
      <c r="AW64" s="1"/>
      <c r="AX64" s="1"/>
      <c r="AY64" s="1"/>
      <c r="AZ64" s="1"/>
      <c r="BA64" s="1"/>
    </row>
    <row r="65" spans="38:56" ht="15.6">
      <c r="AL65" s="1"/>
      <c r="AM65" s="1"/>
      <c r="AN65" s="1"/>
      <c r="AO65" s="1"/>
      <c r="AP65" s="1"/>
      <c r="AQ65" s="1"/>
      <c r="AR65" s="1"/>
      <c r="AS65" s="1"/>
      <c r="AT65" s="1"/>
      <c r="AU65" s="1"/>
      <c r="AV65" s="1"/>
      <c r="AW65" s="1"/>
      <c r="AX65" s="1"/>
      <c r="AY65" s="1"/>
      <c r="AZ65" s="1"/>
      <c r="BA65" s="1"/>
    </row>
    <row r="66" spans="38:56" ht="15.6">
      <c r="AL66" s="70" t="s">
        <v>360</v>
      </c>
      <c r="AM66" s="1">
        <f>'3. Giam nhe'!$D$66</f>
        <v>0</v>
      </c>
      <c r="AN66" s="70" t="s">
        <v>361</v>
      </c>
      <c r="AO66" s="1">
        <f>'3. Giam nhe'!$E$66</f>
        <v>0</v>
      </c>
      <c r="AP66" s="70" t="s">
        <v>362</v>
      </c>
      <c r="AQ66" s="1">
        <f>'3. Giam nhe'!$F$66</f>
        <v>0</v>
      </c>
      <c r="AR66" s="70" t="s">
        <v>363</v>
      </c>
      <c r="AS66" s="1">
        <f>'3. Giam nhe'!$G$66</f>
        <v>0</v>
      </c>
      <c r="AT66" s="70" t="s">
        <v>374</v>
      </c>
      <c r="AU66" s="1">
        <f>'3. Giam nhe'!$H$66</f>
        <v>0</v>
      </c>
      <c r="AV66" s="70" t="s">
        <v>375</v>
      </c>
      <c r="AW66" s="1">
        <f>'3. Giam nhe'!$I$66</f>
        <v>0</v>
      </c>
      <c r="AX66" s="70" t="s">
        <v>376</v>
      </c>
      <c r="AY66" s="1">
        <f>'3. Giam nhe'!$J$66</f>
        <v>0</v>
      </c>
      <c r="AZ66" s="70" t="s">
        <v>377</v>
      </c>
      <c r="BA66" s="1">
        <f>'3. Giam nhe'!$K$66</f>
        <v>0</v>
      </c>
    </row>
    <row r="67" spans="38:56" ht="15.6">
      <c r="AL67" s="70" t="s">
        <v>364</v>
      </c>
      <c r="AM67" s="1">
        <f>'3. Giam nhe'!$D$67</f>
        <v>0</v>
      </c>
      <c r="AN67" s="70" t="s">
        <v>365</v>
      </c>
      <c r="AO67" s="1">
        <f>'3. Giam nhe'!$E$67</f>
        <v>0</v>
      </c>
      <c r="AP67" s="70" t="s">
        <v>366</v>
      </c>
      <c r="AQ67" s="1">
        <f>'3. Giam nhe'!$F$67</f>
        <v>0</v>
      </c>
      <c r="AR67" s="70" t="s">
        <v>367</v>
      </c>
      <c r="AS67" s="1">
        <f>'3. Giam nhe'!$G$67</f>
        <v>0</v>
      </c>
      <c r="AT67" s="70" t="s">
        <v>378</v>
      </c>
      <c r="AU67" s="1">
        <f>'3. Giam nhe'!$H$67</f>
        <v>0</v>
      </c>
      <c r="AV67" s="70" t="s">
        <v>379</v>
      </c>
      <c r="AW67" s="1">
        <f>'3. Giam nhe'!$I$67</f>
        <v>0</v>
      </c>
      <c r="AX67" s="70" t="s">
        <v>380</v>
      </c>
      <c r="AY67" s="1">
        <f>'3. Giam nhe'!$J$67</f>
        <v>0</v>
      </c>
      <c r="AZ67" s="70" t="s">
        <v>381</v>
      </c>
      <c r="BA67" s="1">
        <f>'3. Giam nhe'!$K$67</f>
        <v>0</v>
      </c>
    </row>
    <row r="68" spans="38:56" ht="15.6">
      <c r="AL68" s="70" t="s">
        <v>368</v>
      </c>
      <c r="AM68" s="1">
        <f>'3. Giam nhe'!$D$68</f>
        <v>0</v>
      </c>
      <c r="AN68" s="70" t="s">
        <v>369</v>
      </c>
      <c r="AO68" s="1">
        <f>'3. Giam nhe'!$E$68</f>
        <v>0</v>
      </c>
      <c r="AP68" s="70" t="s">
        <v>370</v>
      </c>
      <c r="AQ68" s="1">
        <f>'3. Giam nhe'!$F$68</f>
        <v>0</v>
      </c>
      <c r="AR68" s="70" t="s">
        <v>371</v>
      </c>
      <c r="AS68" s="1">
        <f>'3. Giam nhe'!$G$68</f>
        <v>0</v>
      </c>
      <c r="AT68" s="70" t="s">
        <v>382</v>
      </c>
      <c r="AU68" s="1">
        <f>'3. Giam nhe'!$H$68</f>
        <v>0</v>
      </c>
      <c r="AV68" s="70" t="s">
        <v>383</v>
      </c>
      <c r="AW68" s="1">
        <f>'3. Giam nhe'!$I$68</f>
        <v>0</v>
      </c>
      <c r="AX68" s="70" t="s">
        <v>384</v>
      </c>
      <c r="AY68" s="1">
        <f>'3. Giam nhe'!$J$68</f>
        <v>0</v>
      </c>
      <c r="AZ68" s="70" t="s">
        <v>385</v>
      </c>
      <c r="BA68" s="1">
        <f>'3. Giam nhe'!$K$68</f>
        <v>0</v>
      </c>
    </row>
    <row r="69" spans="38:56" ht="15.6">
      <c r="AN69" s="70" t="s">
        <v>856</v>
      </c>
      <c r="AO69" s="2">
        <f>'3. Giam nhe'!$E$69</f>
        <v>0</v>
      </c>
      <c r="AP69" s="70" t="s">
        <v>386</v>
      </c>
      <c r="AQ69" s="1">
        <f>'3. Giam nhe'!$F$69</f>
        <v>0</v>
      </c>
      <c r="AR69" s="70" t="s">
        <v>387</v>
      </c>
      <c r="AS69" s="1">
        <f>'3. Giam nhe'!$G$69</f>
        <v>0</v>
      </c>
      <c r="AT69" s="70" t="s">
        <v>388</v>
      </c>
      <c r="AU69" s="1">
        <f>'3. Giam nhe'!$H$69</f>
        <v>0</v>
      </c>
      <c r="AV69" s="70" t="s">
        <v>389</v>
      </c>
      <c r="AW69" s="1">
        <f>'3. Giam nhe'!$I$69</f>
        <v>0</v>
      </c>
      <c r="AX69" s="1"/>
      <c r="AY69" s="1"/>
      <c r="AZ69" s="1"/>
      <c r="BA69" s="1"/>
    </row>
    <row r="70" spans="38:56" ht="15.6">
      <c r="AN70" s="70" t="s">
        <v>857</v>
      </c>
      <c r="AO70" s="2">
        <f>'3. Giam nhe'!$E$70</f>
        <v>0</v>
      </c>
      <c r="AP70" s="70" t="s">
        <v>390</v>
      </c>
      <c r="AQ70" s="1">
        <f>'3. Giam nhe'!$F$70</f>
        <v>0</v>
      </c>
      <c r="AR70" s="70" t="s">
        <v>391</v>
      </c>
      <c r="AS70" s="1">
        <f>'3. Giam nhe'!$G$70</f>
        <v>0</v>
      </c>
      <c r="AT70" s="70" t="s">
        <v>392</v>
      </c>
      <c r="AU70" s="1">
        <f>'3. Giam nhe'!$H$70</f>
        <v>0</v>
      </c>
      <c r="AV70" s="70" t="s">
        <v>393</v>
      </c>
      <c r="AW70" s="1">
        <f>'3. Giam nhe'!$I$70</f>
        <v>0</v>
      </c>
      <c r="AX70" s="1"/>
      <c r="AY70" s="1"/>
      <c r="AZ70" s="1"/>
      <c r="BA70" s="1"/>
    </row>
    <row r="71" spans="38:56" ht="15.6">
      <c r="AL71" s="70" t="s">
        <v>394</v>
      </c>
      <c r="AM71" s="1">
        <f>'3. Giam nhe'!$D$71</f>
        <v>0</v>
      </c>
      <c r="AN71" s="70" t="s">
        <v>395</v>
      </c>
      <c r="AO71" s="1">
        <f>'3. Giam nhe'!$E$71</f>
        <v>0</v>
      </c>
      <c r="AP71" s="70" t="s">
        <v>396</v>
      </c>
      <c r="AQ71" s="1">
        <f>'3. Giam nhe'!$F$71</f>
        <v>0</v>
      </c>
      <c r="AR71" s="70" t="s">
        <v>397</v>
      </c>
      <c r="AS71" s="1">
        <f>'3. Giam nhe'!$G$71</f>
        <v>0</v>
      </c>
      <c r="AT71" s="70" t="s">
        <v>398</v>
      </c>
      <c r="AU71" s="1">
        <f>'3. Giam nhe'!$H$71</f>
        <v>0</v>
      </c>
      <c r="AV71" s="70" t="s">
        <v>399</v>
      </c>
      <c r="AW71" s="1">
        <f>'3. Giam nhe'!$I$71</f>
        <v>0</v>
      </c>
      <c r="AX71" s="1"/>
      <c r="AY71" s="1"/>
      <c r="AZ71" s="1"/>
      <c r="BA71" s="1"/>
    </row>
    <row r="72" spans="38:56" ht="15.6">
      <c r="AL72" s="70" t="s">
        <v>400</v>
      </c>
      <c r="AM72" s="1">
        <f>'3. Giam nhe'!$D$72</f>
        <v>0</v>
      </c>
      <c r="AN72" s="70" t="s">
        <v>401</v>
      </c>
      <c r="AO72" s="1">
        <f>'3. Giam nhe'!$E$72</f>
        <v>0</v>
      </c>
      <c r="AP72" s="70" t="s">
        <v>402</v>
      </c>
      <c r="AQ72" s="1">
        <f>'3. Giam nhe'!$F$72</f>
        <v>0</v>
      </c>
      <c r="AR72" s="70" t="s">
        <v>403</v>
      </c>
      <c r="AS72" s="1">
        <f>'3. Giam nhe'!$G$72</f>
        <v>0</v>
      </c>
      <c r="AT72" s="70" t="s">
        <v>404</v>
      </c>
      <c r="AU72" s="1">
        <f>'3. Giam nhe'!$H$72</f>
        <v>0</v>
      </c>
      <c r="AV72" s="70" t="s">
        <v>405</v>
      </c>
      <c r="AW72" s="1">
        <f>'3. Giam nhe'!$I$72</f>
        <v>0</v>
      </c>
      <c r="AX72" s="1"/>
      <c r="AY72" s="1"/>
      <c r="AZ72" s="1"/>
      <c r="BA72" s="1"/>
    </row>
    <row r="73" spans="38:56" ht="15.6">
      <c r="AL73" s="1"/>
      <c r="AM73" s="1"/>
      <c r="AN73" s="1"/>
      <c r="AO73" s="1"/>
      <c r="AP73" s="1"/>
      <c r="AQ73" s="1"/>
      <c r="AR73" s="1"/>
      <c r="AS73" s="1"/>
      <c r="AT73" s="1"/>
      <c r="AU73" s="1"/>
      <c r="AV73" s="1"/>
      <c r="AW73" s="1"/>
      <c r="AX73" s="1"/>
      <c r="AY73" s="1"/>
      <c r="AZ73" s="1"/>
      <c r="BA73" s="1"/>
      <c r="BB73" s="1"/>
      <c r="BC73" s="1"/>
      <c r="BD73" s="1"/>
    </row>
    <row r="74" spans="38:56" ht="15.6">
      <c r="AL74" s="1"/>
      <c r="AM74" s="1"/>
      <c r="AN74" s="1"/>
      <c r="AO74" s="1"/>
      <c r="AP74" s="1"/>
      <c r="AQ74" s="1"/>
      <c r="AR74" s="1"/>
      <c r="AS74" s="1"/>
      <c r="AT74" s="1"/>
      <c r="AU74" s="1"/>
      <c r="AV74" s="1"/>
      <c r="AW74" s="1"/>
      <c r="AX74" s="1"/>
      <c r="AY74" s="1"/>
      <c r="AZ74" s="1"/>
      <c r="BA74" s="1"/>
      <c r="BB74" s="1"/>
      <c r="BC74" s="1"/>
      <c r="BD74" s="1"/>
    </row>
    <row r="75" spans="38:56" ht="15.6">
      <c r="AL75" s="72" t="s">
        <v>553</v>
      </c>
      <c r="AM75" s="2">
        <f>IF('3. Giam nhe'!$C$75&lt;&gt;0,1,IF('3. Giam nhe'!$C$76&lt;&gt;0,2,0))</f>
        <v>0</v>
      </c>
      <c r="AN75" s="1"/>
      <c r="AO75" s="1"/>
      <c r="AP75" s="1"/>
      <c r="AQ75" s="1"/>
      <c r="AR75" s="1"/>
      <c r="AS75" s="1"/>
      <c r="AT75" s="1"/>
      <c r="AU75" s="1"/>
      <c r="AV75" s="1"/>
      <c r="AW75" s="1"/>
      <c r="AX75" s="1"/>
      <c r="AY75" s="1"/>
      <c r="AZ75" s="1"/>
      <c r="BA75" s="1"/>
      <c r="BB75" s="1"/>
      <c r="BC75" s="1"/>
      <c r="BD75" s="1"/>
    </row>
    <row r="76" spans="38:56" ht="15.6">
      <c r="AL76" s="1"/>
      <c r="AM76" s="1"/>
      <c r="AN76" s="1"/>
      <c r="AO76" s="1"/>
      <c r="AP76" s="1"/>
      <c r="AQ76" s="1"/>
      <c r="AR76" s="1"/>
      <c r="AS76" s="1"/>
      <c r="AT76" s="1"/>
      <c r="AU76" s="1"/>
      <c r="AV76" s="1"/>
      <c r="AW76" s="1"/>
      <c r="AX76" s="1"/>
      <c r="AY76" s="1"/>
      <c r="AZ76" s="1"/>
      <c r="BA76" s="1"/>
      <c r="BB76" s="1"/>
      <c r="BC76" s="1"/>
      <c r="BD76" s="1"/>
    </row>
    <row r="77" spans="38:56" ht="15.6">
      <c r="AL77" s="1"/>
      <c r="AM77" s="1"/>
      <c r="AN77" s="1"/>
      <c r="AO77" s="1"/>
      <c r="AP77" s="1"/>
      <c r="AQ77" s="1"/>
      <c r="AR77" s="1"/>
      <c r="AS77" s="1"/>
      <c r="AT77" s="1"/>
      <c r="AU77" s="1"/>
      <c r="AV77" s="1"/>
      <c r="AW77" s="1"/>
      <c r="AX77" s="1"/>
      <c r="AY77" s="1"/>
      <c r="AZ77" s="1"/>
      <c r="BA77" s="1"/>
      <c r="BB77" s="1"/>
      <c r="BC77" s="1"/>
      <c r="BD77" s="1"/>
    </row>
    <row r="78" spans="38:56" ht="15.6">
      <c r="AL78" s="70" t="s">
        <v>554</v>
      </c>
      <c r="AM78" s="1">
        <f>'3. Giam nhe'!$E$78</f>
        <v>0</v>
      </c>
      <c r="AN78" s="71" t="s">
        <v>555</v>
      </c>
      <c r="AO78" s="1">
        <f>'3. Giam nhe'!$K$78</f>
        <v>0</v>
      </c>
      <c r="AP78" s="1"/>
      <c r="AQ78" s="1"/>
      <c r="AR78" s="1"/>
      <c r="AS78" s="1"/>
      <c r="AT78" s="1"/>
      <c r="AU78" s="1"/>
      <c r="AV78" s="1"/>
      <c r="AW78" s="1"/>
      <c r="AX78" s="1"/>
      <c r="AY78" s="1"/>
      <c r="AZ78" s="1"/>
      <c r="BA78" s="1"/>
      <c r="BB78" s="1"/>
      <c r="BC78" s="1"/>
      <c r="BD78" s="1"/>
    </row>
    <row r="79" spans="38:56" ht="15.6">
      <c r="AL79" s="1"/>
      <c r="AM79" s="1"/>
      <c r="AN79" s="71" t="s">
        <v>556</v>
      </c>
      <c r="AO79" s="1">
        <f>'3. Giam nhe'!$K$79</f>
        <v>0</v>
      </c>
      <c r="AP79" s="1"/>
      <c r="AQ79" s="1"/>
      <c r="AR79" s="1"/>
      <c r="AS79" s="1"/>
      <c r="AT79" s="1"/>
      <c r="AU79" s="1"/>
      <c r="AV79" s="1"/>
      <c r="AW79" s="1"/>
      <c r="AX79" s="1"/>
      <c r="AY79" s="1"/>
      <c r="AZ79" s="1"/>
      <c r="BA79" s="1"/>
      <c r="BB79" s="1"/>
      <c r="BC79" s="1"/>
      <c r="BD79" s="1"/>
    </row>
    <row r="80" spans="38:56" ht="15.6">
      <c r="AL80" s="70" t="s">
        <v>557</v>
      </c>
      <c r="AM80" s="1">
        <f>'3. Giam nhe'!$E$80</f>
        <v>0</v>
      </c>
      <c r="AN80" s="1"/>
      <c r="AO80" s="1"/>
      <c r="AP80" s="1"/>
      <c r="AQ80" s="1"/>
      <c r="AR80" s="1"/>
      <c r="AS80" s="1"/>
      <c r="AT80" s="1"/>
      <c r="AU80" s="1"/>
      <c r="AV80" s="1"/>
      <c r="AW80" s="1"/>
      <c r="AX80" s="1"/>
      <c r="AY80" s="1"/>
      <c r="AZ80" s="1"/>
      <c r="BA80" s="1"/>
      <c r="BB80" s="1"/>
      <c r="BC80" s="1"/>
      <c r="BD80" s="1"/>
    </row>
    <row r="81" spans="38:56" ht="15.6">
      <c r="AL81" s="70" t="s">
        <v>578</v>
      </c>
      <c r="AM81" s="1">
        <f>'3. Giam nhe'!$E$81</f>
        <v>0</v>
      </c>
      <c r="AN81" s="1"/>
      <c r="AO81" s="1"/>
      <c r="AP81" s="1"/>
      <c r="AQ81" s="1"/>
      <c r="AR81" s="1"/>
      <c r="AS81" s="1"/>
      <c r="AT81" s="1"/>
      <c r="AU81" s="1"/>
      <c r="AV81" s="1"/>
      <c r="AW81" s="1"/>
      <c r="AX81" s="1"/>
      <c r="AY81" s="1"/>
      <c r="AZ81" s="1"/>
      <c r="BA81" s="1"/>
      <c r="BB81" s="1"/>
      <c r="BC81" s="1"/>
      <c r="BD81" s="1"/>
    </row>
    <row r="82" spans="38:56" ht="15.6">
      <c r="AL82" s="1"/>
      <c r="AM82" s="1"/>
      <c r="AN82" s="1"/>
      <c r="AO82" s="1"/>
      <c r="AP82" s="1"/>
      <c r="AQ82" s="1"/>
      <c r="AR82" s="1"/>
      <c r="AS82" s="1"/>
      <c r="AT82" s="1"/>
      <c r="AU82" s="1"/>
      <c r="AV82" s="1"/>
      <c r="AW82" s="1"/>
      <c r="AX82" s="1"/>
      <c r="AY82" s="1"/>
      <c r="AZ82" s="1"/>
      <c r="BA82" s="1"/>
      <c r="BB82" s="1"/>
      <c r="BC82" s="1"/>
      <c r="BD82" s="1"/>
    </row>
    <row r="83" spans="38:56" ht="15.6">
      <c r="AL83" s="1"/>
      <c r="AM83" s="1"/>
      <c r="AN83" s="1"/>
      <c r="AO83" s="1"/>
      <c r="AP83" s="1"/>
      <c r="AQ83" s="1"/>
      <c r="AR83" s="1"/>
      <c r="AS83" s="1"/>
      <c r="AT83" s="1"/>
      <c r="AU83" s="1"/>
      <c r="AV83" s="1"/>
      <c r="AW83" s="1"/>
      <c r="AX83" s="1"/>
      <c r="AY83" s="1"/>
      <c r="AZ83" s="1"/>
      <c r="BA83" s="1"/>
      <c r="BB83" s="1"/>
      <c r="BC83" s="1"/>
      <c r="BD83" s="1"/>
    </row>
    <row r="84" spans="38:56" ht="15.6">
      <c r="AL84" s="1"/>
      <c r="AM84" s="1"/>
      <c r="AN84" s="70" t="s">
        <v>858</v>
      </c>
      <c r="AO84" s="1">
        <f>'3. Giam nhe'!$E$84</f>
        <v>0</v>
      </c>
      <c r="AP84" s="70" t="s">
        <v>558</v>
      </c>
      <c r="AQ84" s="1">
        <f>'3. Giam nhe'!$F$84</f>
        <v>0</v>
      </c>
      <c r="AR84" s="70" t="s">
        <v>560</v>
      </c>
      <c r="AS84" s="1">
        <f>'3. Giam nhe'!$G$84</f>
        <v>0</v>
      </c>
      <c r="AT84" s="70" t="s">
        <v>561</v>
      </c>
      <c r="AU84" s="1">
        <f>'3. Giam nhe'!$H$84</f>
        <v>0</v>
      </c>
      <c r="AV84" s="70" t="s">
        <v>562</v>
      </c>
      <c r="AW84" s="1">
        <f>'3. Giam nhe'!$I$84</f>
        <v>0</v>
      </c>
      <c r="AX84" s="1"/>
      <c r="AY84" s="1"/>
      <c r="AZ84" s="1"/>
      <c r="BA84" s="1"/>
      <c r="BB84" s="1"/>
      <c r="BC84" s="1"/>
      <c r="BD84" s="1"/>
    </row>
    <row r="85" spans="38:56" ht="15.6">
      <c r="AL85" s="1"/>
      <c r="AM85" s="1"/>
      <c r="AN85" s="70" t="s">
        <v>859</v>
      </c>
      <c r="AO85" s="1">
        <f>'3. Giam nhe'!$E$85</f>
        <v>0</v>
      </c>
      <c r="AP85" s="70" t="s">
        <v>559</v>
      </c>
      <c r="AQ85" s="1">
        <f>'3. Giam nhe'!$F$85</f>
        <v>0</v>
      </c>
      <c r="AR85" s="70" t="s">
        <v>563</v>
      </c>
      <c r="AS85" s="1">
        <f>'3. Giam nhe'!$G$85</f>
        <v>0</v>
      </c>
      <c r="AT85" s="70" t="s">
        <v>564</v>
      </c>
      <c r="AU85" s="1">
        <f>'3. Giam nhe'!$H$85</f>
        <v>0</v>
      </c>
      <c r="AV85" s="70" t="s">
        <v>565</v>
      </c>
      <c r="AW85" s="1">
        <f>'3. Giam nhe'!$I$85</f>
        <v>0</v>
      </c>
      <c r="AX85" s="1"/>
      <c r="AY85" s="1"/>
      <c r="AZ85" s="1"/>
      <c r="BA85" s="1"/>
      <c r="BB85" s="1"/>
      <c r="BC85" s="1"/>
      <c r="BD85" s="1"/>
    </row>
    <row r="86" spans="38:56" ht="15.6">
      <c r="AL86" s="70" t="s">
        <v>566</v>
      </c>
      <c r="AM86" s="1">
        <f>'3. Giam nhe'!$E$86</f>
        <v>0</v>
      </c>
      <c r="AN86" s="71" t="s">
        <v>567</v>
      </c>
      <c r="AO86" s="1">
        <f>'3. Giam nhe'!$K$86</f>
        <v>0</v>
      </c>
      <c r="AP86" s="1"/>
      <c r="AQ86" s="1"/>
      <c r="AR86" s="1"/>
      <c r="AS86" s="1"/>
      <c r="AT86" s="1"/>
      <c r="AU86" s="1"/>
      <c r="AV86" s="1"/>
      <c r="AW86" s="1"/>
      <c r="AX86" s="1"/>
      <c r="AY86" s="1"/>
      <c r="AZ86" s="1"/>
      <c r="BA86" s="1"/>
      <c r="BB86" s="1"/>
      <c r="BC86" s="1"/>
      <c r="BD86" s="1"/>
    </row>
    <row r="87" spans="38:56" ht="15.6">
      <c r="AL87" s="1"/>
      <c r="AM87" s="1"/>
      <c r="AN87" s="71" t="s">
        <v>568</v>
      </c>
      <c r="AO87" s="1">
        <f>'3. Giam nhe'!$K$87</f>
        <v>0</v>
      </c>
      <c r="AP87" s="1"/>
      <c r="AQ87" s="1"/>
      <c r="AR87" s="1"/>
      <c r="AS87" s="1"/>
      <c r="AT87" s="1"/>
      <c r="AU87" s="1"/>
      <c r="AV87" s="1"/>
      <c r="AW87" s="1"/>
      <c r="AX87" s="1"/>
      <c r="AY87" s="1"/>
      <c r="AZ87" s="1"/>
      <c r="BA87" s="1"/>
      <c r="BB87" s="1"/>
      <c r="BC87" s="1"/>
      <c r="BD87" s="1"/>
    </row>
    <row r="88" spans="38:56" ht="15.6">
      <c r="AL88" s="70" t="s">
        <v>569</v>
      </c>
      <c r="AM88" s="1">
        <f>'3. Giam nhe'!$E$88</f>
        <v>0</v>
      </c>
      <c r="AN88" s="1"/>
      <c r="AO88" s="1"/>
      <c r="AP88" s="1"/>
      <c r="AQ88" s="1"/>
      <c r="AR88" s="1"/>
      <c r="AS88" s="1"/>
      <c r="AT88" s="1"/>
      <c r="AU88" s="1"/>
      <c r="AV88" s="1"/>
      <c r="AW88" s="1"/>
      <c r="AX88" s="1"/>
      <c r="AY88" s="1"/>
      <c r="AZ88" s="1"/>
      <c r="BA88" s="1"/>
      <c r="BB88" s="1"/>
      <c r="BC88" s="1"/>
      <c r="BD88" s="1"/>
    </row>
    <row r="89" spans="38:56" ht="15.6">
      <c r="AL89" s="70" t="s">
        <v>579</v>
      </c>
      <c r="AM89" s="1">
        <f>'3. Giam nhe'!$E$89</f>
        <v>0</v>
      </c>
      <c r="AN89" s="1"/>
      <c r="AO89" s="1"/>
      <c r="AP89" s="1"/>
      <c r="AQ89" s="1"/>
      <c r="AR89" s="1"/>
      <c r="AS89" s="1"/>
      <c r="AT89" s="1"/>
      <c r="AU89" s="1"/>
      <c r="AV89" s="1"/>
      <c r="AW89" s="1"/>
      <c r="AX89" s="1"/>
      <c r="AY89" s="1"/>
      <c r="AZ89" s="1"/>
      <c r="BA89" s="1"/>
      <c r="BB89" s="1"/>
      <c r="BC89" s="1"/>
      <c r="BD89" s="1"/>
    </row>
    <row r="90" spans="38:56" ht="15.6">
      <c r="AL90" s="1"/>
      <c r="AM90" s="1"/>
      <c r="AN90" s="1"/>
      <c r="AO90" s="1"/>
      <c r="AP90" s="1"/>
      <c r="AQ90" s="1"/>
      <c r="AR90" s="1"/>
      <c r="AS90" s="1"/>
      <c r="AT90" s="1"/>
      <c r="AU90" s="1"/>
      <c r="AV90" s="1"/>
      <c r="AW90" s="1"/>
      <c r="AX90" s="1"/>
      <c r="AY90" s="1"/>
      <c r="AZ90" s="1"/>
      <c r="BA90" s="1"/>
      <c r="BB90" s="1"/>
      <c r="BC90" s="1"/>
      <c r="BD90" s="1"/>
    </row>
    <row r="91" spans="38:56" ht="15.6">
      <c r="AL91" s="1"/>
      <c r="AM91" s="1"/>
      <c r="AN91" s="1"/>
      <c r="AO91" s="1"/>
      <c r="AP91" s="1"/>
      <c r="AQ91" s="1"/>
      <c r="AR91" s="1"/>
      <c r="AS91" s="1"/>
      <c r="AT91" s="1"/>
      <c r="AU91" s="1"/>
      <c r="AV91" s="1"/>
      <c r="AW91" s="1"/>
      <c r="AX91" s="1"/>
      <c r="AY91" s="1"/>
      <c r="AZ91" s="1"/>
      <c r="BA91" s="1"/>
      <c r="BB91" s="1"/>
      <c r="BC91" s="1"/>
      <c r="BD91" s="1"/>
    </row>
    <row r="92" spans="38:56" ht="15.6">
      <c r="AL92" s="1"/>
      <c r="AM92" s="1"/>
      <c r="AN92" s="70" t="s">
        <v>860</v>
      </c>
      <c r="AO92" s="1">
        <f>'3. Giam nhe'!$E$92</f>
        <v>0</v>
      </c>
      <c r="AP92" s="70" t="s">
        <v>570</v>
      </c>
      <c r="AQ92" s="1">
        <f>'3. Giam nhe'!$F$92</f>
        <v>0</v>
      </c>
      <c r="AR92" s="70" t="s">
        <v>571</v>
      </c>
      <c r="AS92" s="1">
        <f>'3. Giam nhe'!$G$92</f>
        <v>0</v>
      </c>
      <c r="AT92" s="70" t="s">
        <v>572</v>
      </c>
      <c r="AU92" s="1">
        <f>'3. Giam nhe'!$H$92</f>
        <v>0</v>
      </c>
      <c r="AV92" s="70" t="s">
        <v>573</v>
      </c>
      <c r="AW92" s="1">
        <f>'3. Giam nhe'!$I$92</f>
        <v>0</v>
      </c>
      <c r="AX92" s="1"/>
      <c r="AY92" s="1"/>
      <c r="AZ92" s="1"/>
      <c r="BA92" s="1"/>
      <c r="BB92" s="1"/>
      <c r="BC92" s="1"/>
      <c r="BD92" s="1"/>
    </row>
    <row r="93" spans="38:56" ht="15.6">
      <c r="AL93" s="1"/>
      <c r="AM93" s="1"/>
      <c r="AN93" s="70" t="s">
        <v>861</v>
      </c>
      <c r="AO93" s="1">
        <f>'3. Giam nhe'!$E$93</f>
        <v>0</v>
      </c>
      <c r="AP93" s="70" t="s">
        <v>574</v>
      </c>
      <c r="AQ93" s="1">
        <f>'3. Giam nhe'!$F$93</f>
        <v>0</v>
      </c>
      <c r="AR93" s="70" t="s">
        <v>575</v>
      </c>
      <c r="AS93" s="1">
        <f>'3. Giam nhe'!$G$93</f>
        <v>0</v>
      </c>
      <c r="AT93" s="70" t="s">
        <v>576</v>
      </c>
      <c r="AU93" s="1">
        <f>'3. Giam nhe'!$H$93</f>
        <v>0</v>
      </c>
      <c r="AV93" s="70" t="s">
        <v>577</v>
      </c>
      <c r="AW93" s="1">
        <f>'3. Giam nhe'!$I$93</f>
        <v>0</v>
      </c>
      <c r="AX93" s="1"/>
      <c r="AY93" s="1"/>
      <c r="AZ93" s="1"/>
      <c r="BA93" s="1"/>
      <c r="BB93" s="1"/>
      <c r="BC93" s="1"/>
      <c r="BD93" s="1"/>
    </row>
    <row r="96" spans="38:56" ht="15.6">
      <c r="AL96" s="72" t="s">
        <v>597</v>
      </c>
      <c r="AM96" s="2">
        <f>IF('3. Giam nhe'!$C$96&lt;&gt;0,1,IF('3. Giam nhe'!$C$97&lt;&gt;0,2,0))</f>
        <v>0</v>
      </c>
      <c r="AN96" s="1"/>
      <c r="AO96" s="1"/>
    </row>
    <row r="97" spans="38:56" ht="15.6">
      <c r="AL97" s="1"/>
      <c r="AM97" s="1"/>
      <c r="AN97" s="1"/>
      <c r="AO97" s="1"/>
    </row>
    <row r="98" spans="38:56" ht="15.6">
      <c r="AL98" s="1"/>
      <c r="AM98" s="1"/>
      <c r="AN98" s="1"/>
      <c r="AO98" s="1"/>
    </row>
    <row r="99" spans="38:56" ht="15.6">
      <c r="AL99" s="70" t="s">
        <v>592</v>
      </c>
      <c r="AM99" s="1">
        <f>'3. Giam nhe'!$E$99</f>
        <v>0</v>
      </c>
      <c r="AN99" s="71" t="s">
        <v>595</v>
      </c>
      <c r="AO99" s="1">
        <f>'3. Giam nhe'!$K$99</f>
        <v>0</v>
      </c>
    </row>
    <row r="100" spans="38:56" ht="15.6">
      <c r="AL100" s="1"/>
      <c r="AM100" s="1"/>
      <c r="AN100" s="71" t="s">
        <v>596</v>
      </c>
      <c r="AO100" s="1">
        <f>'3. Giam nhe'!$K$100</f>
        <v>0</v>
      </c>
    </row>
    <row r="101" spans="38:56" ht="15.6">
      <c r="AL101" s="70" t="s">
        <v>593</v>
      </c>
      <c r="AM101" s="1">
        <f>'3. Giam nhe'!$E$101</f>
        <v>0</v>
      </c>
      <c r="AN101" s="1"/>
      <c r="AO101" s="1"/>
    </row>
    <row r="102" spans="38:56" ht="15.6">
      <c r="AL102" s="70" t="s">
        <v>594</v>
      </c>
      <c r="AM102" s="1">
        <f>'3. Giam nhe'!$E$102</f>
        <v>0</v>
      </c>
      <c r="AN102" s="1"/>
      <c r="AO102" s="1"/>
    </row>
    <row r="103" spans="38:56" ht="15.6">
      <c r="AL103" s="1"/>
      <c r="AM103" s="1"/>
      <c r="AN103" s="1"/>
      <c r="AO103" s="1"/>
      <c r="AP103" s="1"/>
      <c r="AQ103" s="1"/>
      <c r="AR103" s="1"/>
      <c r="AS103" s="1"/>
      <c r="AT103" s="1"/>
      <c r="AU103" s="1"/>
      <c r="AV103" s="1"/>
      <c r="AW103" s="1"/>
      <c r="AX103" s="1"/>
      <c r="AY103" s="1"/>
      <c r="AZ103" s="1"/>
      <c r="BA103" s="1"/>
      <c r="BB103" s="1"/>
      <c r="BC103" s="1"/>
      <c r="BD103" s="1"/>
    </row>
    <row r="104" spans="38:56" ht="15.6">
      <c r="AL104" s="1"/>
      <c r="AM104" s="1"/>
      <c r="AN104" s="1"/>
      <c r="AO104" s="1"/>
      <c r="AP104" s="1"/>
      <c r="AQ104" s="1"/>
      <c r="AR104" s="1"/>
      <c r="AS104" s="1"/>
      <c r="AT104" s="1"/>
      <c r="AU104" s="1"/>
      <c r="AV104" s="1"/>
      <c r="AW104" s="1"/>
      <c r="AX104" s="1"/>
      <c r="AY104" s="1"/>
      <c r="AZ104" s="1"/>
      <c r="BA104" s="1"/>
      <c r="BB104" s="1"/>
      <c r="BC104" s="1"/>
      <c r="BD104" s="1"/>
    </row>
    <row r="105" spans="38:56" ht="15.6">
      <c r="AL105" s="70" t="s">
        <v>600</v>
      </c>
      <c r="AM105" s="1">
        <f>'3. Giam nhe'!$D$105</f>
        <v>0</v>
      </c>
      <c r="AN105" s="70" t="s">
        <v>602</v>
      </c>
      <c r="AO105" s="1">
        <f>'3. Giam nhe'!$E$105</f>
        <v>0</v>
      </c>
      <c r="AP105" s="70" t="s">
        <v>604</v>
      </c>
      <c r="AQ105" s="1">
        <f>'3. Giam nhe'!$F$105</f>
        <v>0</v>
      </c>
      <c r="AR105" s="70" t="s">
        <v>606</v>
      </c>
      <c r="AS105" s="1">
        <f>'3. Giam nhe'!$G$105</f>
        <v>0</v>
      </c>
      <c r="AT105" s="70" t="s">
        <v>599</v>
      </c>
      <c r="AU105" s="1">
        <f>'3. Giam nhe'!$H$105</f>
        <v>0</v>
      </c>
      <c r="AV105" s="70" t="s">
        <v>608</v>
      </c>
      <c r="AW105" s="1">
        <f>'3. Giam nhe'!$I$105</f>
        <v>0</v>
      </c>
      <c r="AX105" s="70" t="s">
        <v>610</v>
      </c>
      <c r="AY105" s="1">
        <f>'3. Giam nhe'!$J$105</f>
        <v>0</v>
      </c>
      <c r="AZ105" s="70" t="s">
        <v>612</v>
      </c>
      <c r="BA105" s="1">
        <f>'3. Giam nhe'!$K$105</f>
        <v>0</v>
      </c>
      <c r="BB105" s="1"/>
      <c r="BC105" s="1"/>
      <c r="BD105" s="1"/>
    </row>
    <row r="106" spans="38:56" ht="15.6">
      <c r="AL106" s="70" t="s">
        <v>601</v>
      </c>
      <c r="AM106" s="1">
        <f>'3. Giam nhe'!$D$106</f>
        <v>0</v>
      </c>
      <c r="AN106" s="70" t="s">
        <v>603</v>
      </c>
      <c r="AO106" s="1">
        <f>'3. Giam nhe'!$E$106</f>
        <v>0</v>
      </c>
      <c r="AP106" s="70" t="s">
        <v>605</v>
      </c>
      <c r="AQ106" s="1">
        <f>'3. Giam nhe'!$F$106</f>
        <v>0</v>
      </c>
      <c r="AR106" s="70" t="s">
        <v>607</v>
      </c>
      <c r="AS106" s="1">
        <f>'3. Giam nhe'!$G$106</f>
        <v>0</v>
      </c>
      <c r="AT106" s="70" t="s">
        <v>598</v>
      </c>
      <c r="AU106" s="1">
        <f>'3. Giam nhe'!$H$106</f>
        <v>0</v>
      </c>
      <c r="AV106" s="70" t="s">
        <v>609</v>
      </c>
      <c r="AW106" s="1">
        <f>'3. Giam nhe'!$I$106</f>
        <v>0</v>
      </c>
      <c r="AX106" s="70" t="s">
        <v>611</v>
      </c>
      <c r="AY106" s="1">
        <f>'3. Giam nhe'!$J$106</f>
        <v>0</v>
      </c>
      <c r="AZ106" s="70" t="s">
        <v>613</v>
      </c>
      <c r="BA106" s="1">
        <f>'3. Giam nhe'!$K$106</f>
        <v>0</v>
      </c>
      <c r="BB106" s="1"/>
      <c r="BC106" s="1"/>
      <c r="BD106" s="1"/>
    </row>
    <row r="107" spans="38:56" ht="15.6">
      <c r="AL107" s="1"/>
      <c r="AM107" s="1"/>
      <c r="AN107" s="70" t="s">
        <v>880</v>
      </c>
      <c r="AO107" s="1">
        <f>'3. Giam nhe'!$E$107</f>
        <v>0</v>
      </c>
      <c r="AP107" s="70" t="s">
        <v>580</v>
      </c>
      <c r="AQ107" s="1">
        <f>'3. Giam nhe'!$F$107</f>
        <v>0</v>
      </c>
      <c r="AR107" s="70" t="s">
        <v>581</v>
      </c>
      <c r="AS107" s="1">
        <f>'3. Giam nhe'!$G$107</f>
        <v>0</v>
      </c>
      <c r="AT107" s="70" t="s">
        <v>582</v>
      </c>
      <c r="AU107" s="1">
        <f>'3. Giam nhe'!$H$107</f>
        <v>0</v>
      </c>
      <c r="AV107" s="70" t="s">
        <v>583</v>
      </c>
      <c r="AW107" s="1">
        <f>'3. Giam nhe'!$I$107</f>
        <v>0</v>
      </c>
      <c r="AX107" s="1"/>
      <c r="AY107" s="1"/>
      <c r="AZ107" s="1"/>
      <c r="BA107" s="1"/>
      <c r="BB107" s="1"/>
      <c r="BC107" s="1"/>
      <c r="BD107" s="1"/>
    </row>
    <row r="108" spans="38:56" ht="15.6">
      <c r="AL108" s="1"/>
      <c r="AM108" s="1"/>
      <c r="AN108" s="70" t="s">
        <v>881</v>
      </c>
      <c r="AO108" s="1">
        <f>'3. Giam nhe'!$E$108</f>
        <v>0</v>
      </c>
      <c r="AP108" s="70" t="s">
        <v>584</v>
      </c>
      <c r="AQ108" s="1">
        <f>'3. Giam nhe'!$F$108</f>
        <v>0</v>
      </c>
      <c r="AR108" s="70" t="s">
        <v>585</v>
      </c>
      <c r="AS108" s="1">
        <f>'3. Giam nhe'!$G$108</f>
        <v>0</v>
      </c>
      <c r="AT108" s="70" t="s">
        <v>586</v>
      </c>
      <c r="AU108" s="1">
        <f>'3. Giam nhe'!$H$108</f>
        <v>0</v>
      </c>
      <c r="AV108" s="70" t="s">
        <v>587</v>
      </c>
      <c r="AW108" s="1">
        <f>'3. Giam nhe'!$I$108</f>
        <v>0</v>
      </c>
      <c r="AX108" s="1"/>
      <c r="AY108" s="1"/>
      <c r="AZ108" s="1"/>
      <c r="BA108" s="1"/>
      <c r="BB108" s="1"/>
      <c r="BC108" s="1"/>
      <c r="BD108" s="1"/>
    </row>
    <row r="109" spans="38:56" ht="15.6">
      <c r="AL109" s="70" t="s">
        <v>614</v>
      </c>
      <c r="AM109" s="1">
        <f>'3. Giam nhe'!$D$109</f>
        <v>0</v>
      </c>
      <c r="AN109" s="70" t="s">
        <v>862</v>
      </c>
      <c r="AO109" s="1">
        <f>'3. Giam nhe'!$E$109</f>
        <v>0</v>
      </c>
      <c r="AP109" s="70" t="s">
        <v>615</v>
      </c>
      <c r="AQ109" s="1">
        <f>'3. Giam nhe'!$F$109</f>
        <v>0</v>
      </c>
      <c r="AR109" s="70" t="s">
        <v>616</v>
      </c>
      <c r="AS109" s="1">
        <f>'3. Giam nhe'!$G$109</f>
        <v>0</v>
      </c>
      <c r="AT109" s="70" t="s">
        <v>617</v>
      </c>
      <c r="AU109" s="1">
        <f>'3. Giam nhe'!$H$109</f>
        <v>0</v>
      </c>
      <c r="AV109" s="70" t="s">
        <v>618</v>
      </c>
      <c r="AW109" s="1">
        <f>'3. Giam nhe'!$I$109</f>
        <v>0</v>
      </c>
      <c r="AX109" s="1"/>
      <c r="AY109" s="1"/>
      <c r="AZ109" s="1"/>
      <c r="BA109" s="1"/>
      <c r="BB109" s="1"/>
      <c r="BC109" s="1"/>
      <c r="BD109" s="1"/>
    </row>
    <row r="110" spans="38:56" ht="15.6">
      <c r="AL110" s="70" t="s">
        <v>619</v>
      </c>
      <c r="AM110" s="1">
        <f>'3. Giam nhe'!$D$110</f>
        <v>0</v>
      </c>
      <c r="AN110" s="70" t="s">
        <v>863</v>
      </c>
      <c r="AO110" s="1">
        <f>'3. Giam nhe'!$E$110</f>
        <v>0</v>
      </c>
      <c r="AP110" s="70" t="s">
        <v>620</v>
      </c>
      <c r="AQ110" s="1">
        <f>'3. Giam nhe'!$F$110</f>
        <v>0</v>
      </c>
      <c r="AR110" s="70" t="s">
        <v>621</v>
      </c>
      <c r="AS110" s="1">
        <f>'3. Giam nhe'!$G$110</f>
        <v>0</v>
      </c>
      <c r="AT110" s="70" t="s">
        <v>632</v>
      </c>
      <c r="AU110" s="1">
        <f>'3. Giam nhe'!$H$110</f>
        <v>0</v>
      </c>
      <c r="AV110" s="70" t="s">
        <v>622</v>
      </c>
      <c r="AW110" s="1">
        <f>'3. Giam nhe'!$I$110</f>
        <v>0</v>
      </c>
      <c r="AX110" s="1"/>
      <c r="AY110" s="1"/>
      <c r="AZ110" s="1"/>
      <c r="BA110" s="1"/>
      <c r="BB110" s="1"/>
      <c r="BC110" s="1"/>
      <c r="BD110" s="1"/>
    </row>
    <row r="111" spans="38:56" ht="15.6">
      <c r="AL111" s="70" t="s">
        <v>623</v>
      </c>
      <c r="AM111" s="1">
        <f>'3. Giam nhe'!$D$111</f>
        <v>0</v>
      </c>
      <c r="AN111" s="70" t="s">
        <v>864</v>
      </c>
      <c r="AO111" s="1">
        <f>'3. Giam nhe'!$E$111</f>
        <v>0</v>
      </c>
      <c r="AP111" s="70" t="s">
        <v>624</v>
      </c>
      <c r="AQ111" s="1">
        <f>'3. Giam nhe'!$F$111</f>
        <v>0</v>
      </c>
      <c r="AR111" s="70" t="s">
        <v>625</v>
      </c>
      <c r="AS111" s="1">
        <f>'3. Giam nhe'!$G$111</f>
        <v>0</v>
      </c>
      <c r="AT111" s="70" t="s">
        <v>633</v>
      </c>
      <c r="AU111" s="1">
        <f>'3. Giam nhe'!$H$111</f>
        <v>0</v>
      </c>
      <c r="AV111" s="70" t="s">
        <v>636</v>
      </c>
      <c r="AW111" s="1">
        <f>'3. Giam nhe'!$I$111</f>
        <v>0</v>
      </c>
      <c r="AX111" s="1"/>
      <c r="AY111" s="1"/>
      <c r="AZ111" s="1"/>
      <c r="BA111" s="1"/>
      <c r="BB111" s="1"/>
      <c r="BC111" s="1"/>
      <c r="BD111" s="1"/>
    </row>
    <row r="112" spans="38:56" ht="15.6">
      <c r="AL112" s="70" t="s">
        <v>626</v>
      </c>
      <c r="AM112" s="1">
        <f>'3. Giam nhe'!$D$112</f>
        <v>0</v>
      </c>
      <c r="AN112" s="70" t="s">
        <v>865</v>
      </c>
      <c r="AO112" s="1">
        <f>'3. Giam nhe'!$E$112</f>
        <v>0</v>
      </c>
      <c r="AP112" s="70" t="s">
        <v>627</v>
      </c>
      <c r="AQ112" s="1">
        <f>'3. Giam nhe'!$F$112</f>
        <v>0</v>
      </c>
      <c r="AR112" s="70" t="s">
        <v>628</v>
      </c>
      <c r="AS112" s="1">
        <f>'3. Giam nhe'!$G$112</f>
        <v>0</v>
      </c>
      <c r="AT112" s="70" t="s">
        <v>634</v>
      </c>
      <c r="AU112" s="1">
        <f>'3. Giam nhe'!$H$112</f>
        <v>0</v>
      </c>
      <c r="AV112" s="70" t="s">
        <v>637</v>
      </c>
      <c r="AW112" s="1">
        <f>'3. Giam nhe'!$I$112</f>
        <v>0</v>
      </c>
      <c r="AX112" s="1"/>
      <c r="AY112" s="1"/>
      <c r="AZ112" s="1"/>
      <c r="BA112" s="1"/>
      <c r="BB112" s="1"/>
      <c r="BC112" s="1"/>
      <c r="BD112" s="1"/>
    </row>
    <row r="113" spans="38:56" ht="15.6">
      <c r="AL113" s="70" t="s">
        <v>629</v>
      </c>
      <c r="AM113" s="1">
        <f>'3. Giam nhe'!$D$113</f>
        <v>0</v>
      </c>
      <c r="AN113" s="70" t="s">
        <v>866</v>
      </c>
      <c r="AO113" s="1">
        <f>'3. Giam nhe'!$E$113</f>
        <v>0</v>
      </c>
      <c r="AP113" s="70" t="s">
        <v>630</v>
      </c>
      <c r="AQ113" s="1">
        <f>'3. Giam nhe'!$F$113</f>
        <v>0</v>
      </c>
      <c r="AR113" s="70" t="s">
        <v>631</v>
      </c>
      <c r="AS113" s="1">
        <f>'3. Giam nhe'!$G$113</f>
        <v>0</v>
      </c>
      <c r="AT113" s="70" t="s">
        <v>635</v>
      </c>
      <c r="AU113" s="1">
        <f>'3. Giam nhe'!$H$113</f>
        <v>0</v>
      </c>
      <c r="AV113" s="70" t="s">
        <v>638</v>
      </c>
      <c r="AW113" s="1">
        <f>'3. Giam nhe'!$I$113</f>
        <v>0</v>
      </c>
      <c r="AX113" s="1"/>
      <c r="AY113" s="1"/>
      <c r="AZ113" s="1"/>
      <c r="BA113" s="1"/>
      <c r="BB113" s="1"/>
      <c r="BC113" s="1"/>
      <c r="BD113" s="1"/>
    </row>
    <row r="114" spans="38:56" ht="15.6">
      <c r="AL114" s="1"/>
      <c r="AM114" s="1"/>
      <c r="AN114" s="70" t="s">
        <v>867</v>
      </c>
      <c r="AO114" s="1">
        <f>'3. Giam nhe'!$E$114</f>
        <v>0</v>
      </c>
      <c r="AP114" s="70" t="s">
        <v>588</v>
      </c>
      <c r="AQ114" s="1">
        <f>'3. Giam nhe'!$F$114</f>
        <v>0</v>
      </c>
      <c r="AR114" s="70" t="s">
        <v>589</v>
      </c>
      <c r="AS114" s="1">
        <f>'3. Giam nhe'!$G$114</f>
        <v>0</v>
      </c>
      <c r="AT114" s="70" t="s">
        <v>590</v>
      </c>
      <c r="AU114" s="1">
        <f>'3. Giam nhe'!$H$114</f>
        <v>0</v>
      </c>
      <c r="AV114" s="70" t="s">
        <v>591</v>
      </c>
      <c r="AW114" s="1">
        <f>'3. Giam nhe'!$I$114</f>
        <v>0</v>
      </c>
      <c r="AX114" s="1"/>
      <c r="AY114" s="1"/>
      <c r="AZ114" s="1"/>
      <c r="BA114" s="1"/>
      <c r="BB114" s="1"/>
      <c r="BC114" s="1"/>
      <c r="BD114" s="1"/>
    </row>
    <row r="115" spans="38:56" ht="15.6">
      <c r="AL115" s="70" t="s">
        <v>639</v>
      </c>
      <c r="AM115" s="1">
        <f>'3. Giam nhe'!$E$115</f>
        <v>0</v>
      </c>
      <c r="AN115" s="71" t="s">
        <v>640</v>
      </c>
      <c r="AO115" s="1">
        <f>'3. Giam nhe'!$K$115</f>
        <v>0</v>
      </c>
    </row>
    <row r="116" spans="38:56" ht="15.6">
      <c r="AL116" s="1"/>
      <c r="AM116" s="1"/>
      <c r="AN116" s="71" t="s">
        <v>641</v>
      </c>
      <c r="AO116" s="1">
        <f>'3. Giam nhe'!$K$116</f>
        <v>0</v>
      </c>
    </row>
    <row r="117" spans="38:56" ht="15.6">
      <c r="AL117" s="70" t="s">
        <v>642</v>
      </c>
      <c r="AM117" s="1">
        <f>'3. Giam nhe'!$E$117</f>
        <v>0</v>
      </c>
      <c r="AN117" s="1"/>
      <c r="AO117" s="1"/>
    </row>
    <row r="118" spans="38:56" ht="15.6">
      <c r="AL118" s="70" t="s">
        <v>643</v>
      </c>
      <c r="AM118" s="1">
        <f>'3. Giam nhe'!$E$118</f>
        <v>0</v>
      </c>
      <c r="AN118" s="1"/>
      <c r="AO118" s="1"/>
    </row>
    <row r="119" spans="38:56" ht="15.6">
      <c r="AL119" s="1"/>
      <c r="AM119" s="1"/>
      <c r="AN119" s="1"/>
      <c r="AO119" s="1"/>
      <c r="AP119" s="1"/>
      <c r="AQ119" s="1"/>
      <c r="AR119" s="1"/>
      <c r="AS119" s="1"/>
      <c r="AT119" s="1"/>
      <c r="AU119" s="1"/>
      <c r="AV119" s="1"/>
      <c r="AW119" s="1"/>
      <c r="AX119" s="1"/>
      <c r="AY119" s="1"/>
      <c r="AZ119" s="1"/>
      <c r="BA119" s="1"/>
      <c r="BB119" s="1"/>
      <c r="BC119" s="1"/>
      <c r="BD119" s="1"/>
    </row>
    <row r="120" spans="38:56" ht="15.6">
      <c r="AL120" s="1"/>
      <c r="AM120" s="1"/>
      <c r="AN120" s="1"/>
      <c r="AO120" s="1"/>
      <c r="AP120" s="1"/>
      <c r="AQ120" s="1"/>
      <c r="AR120" s="1"/>
      <c r="AS120" s="1"/>
      <c r="AT120" s="1"/>
      <c r="AU120" s="1"/>
      <c r="AV120" s="1"/>
      <c r="AW120" s="1"/>
      <c r="AX120" s="1"/>
      <c r="AY120" s="1"/>
      <c r="AZ120" s="1"/>
      <c r="BA120" s="1"/>
      <c r="BB120" s="1"/>
      <c r="BC120" s="1"/>
      <c r="BD120" s="1"/>
    </row>
    <row r="121" spans="38:56" ht="15.6">
      <c r="AL121" s="70" t="s">
        <v>644</v>
      </c>
      <c r="AM121" s="1">
        <f>'3. Giam nhe'!$D$121</f>
        <v>0</v>
      </c>
      <c r="AN121" s="70" t="s">
        <v>645</v>
      </c>
      <c r="AO121" s="1">
        <f>'3. Giam nhe'!$E$121</f>
        <v>0</v>
      </c>
      <c r="AP121" s="70" t="s">
        <v>646</v>
      </c>
      <c r="AQ121" s="1">
        <f>'3. Giam nhe'!$F$121</f>
        <v>0</v>
      </c>
      <c r="AR121" s="70" t="s">
        <v>647</v>
      </c>
      <c r="AS121" s="1">
        <f>'3. Giam nhe'!$G$121</f>
        <v>0</v>
      </c>
      <c r="AT121" s="70" t="s">
        <v>648</v>
      </c>
      <c r="AU121" s="1">
        <f>'3. Giam nhe'!$H$121</f>
        <v>0</v>
      </c>
      <c r="AV121" s="70" t="s">
        <v>649</v>
      </c>
      <c r="AW121" s="1">
        <f>'3. Giam nhe'!$I$121</f>
        <v>0</v>
      </c>
      <c r="AX121" s="70" t="s">
        <v>650</v>
      </c>
      <c r="AY121" s="1">
        <f>'3. Giam nhe'!$J$121</f>
        <v>0</v>
      </c>
      <c r="AZ121" s="70" t="s">
        <v>651</v>
      </c>
      <c r="BA121" s="1">
        <f>'3. Giam nhe'!$K$121</f>
        <v>0</v>
      </c>
      <c r="BB121" s="1"/>
      <c r="BC121" s="1"/>
      <c r="BD121" s="1"/>
    </row>
    <row r="122" spans="38:56" ht="15.6">
      <c r="AL122" s="70" t="s">
        <v>652</v>
      </c>
      <c r="AM122" s="1">
        <f>'3. Giam nhe'!$D$122</f>
        <v>0</v>
      </c>
      <c r="AN122" s="70" t="s">
        <v>653</v>
      </c>
      <c r="AO122" s="1">
        <f>'3. Giam nhe'!$E$122</f>
        <v>0</v>
      </c>
      <c r="AP122" s="70" t="s">
        <v>654</v>
      </c>
      <c r="AQ122" s="1">
        <f>'3. Giam nhe'!$F$122</f>
        <v>0</v>
      </c>
      <c r="AR122" s="70" t="s">
        <v>655</v>
      </c>
      <c r="AS122" s="1">
        <f>'3. Giam nhe'!$G$122</f>
        <v>0</v>
      </c>
      <c r="AT122" s="70" t="s">
        <v>656</v>
      </c>
      <c r="AU122" s="1">
        <f>'3. Giam nhe'!$H$122</f>
        <v>0</v>
      </c>
      <c r="AV122" s="70" t="s">
        <v>657</v>
      </c>
      <c r="AW122" s="1">
        <f>'3. Giam nhe'!$I$122</f>
        <v>0</v>
      </c>
      <c r="AX122" s="70" t="s">
        <v>658</v>
      </c>
      <c r="AY122" s="1">
        <f>'3. Giam nhe'!$J$122</f>
        <v>0</v>
      </c>
      <c r="AZ122" s="70" t="s">
        <v>659</v>
      </c>
      <c r="BA122" s="1">
        <f>'3. Giam nhe'!$K$122</f>
        <v>0</v>
      </c>
      <c r="BB122" s="1"/>
      <c r="BC122" s="1"/>
      <c r="BD122" s="1"/>
    </row>
    <row r="123" spans="38:56" ht="15.6">
      <c r="AL123" s="1"/>
      <c r="AM123" s="1"/>
      <c r="AN123" s="70" t="s">
        <v>882</v>
      </c>
      <c r="AO123" s="1">
        <f>'3. Giam nhe'!$E$123</f>
        <v>0</v>
      </c>
      <c r="AP123" s="70" t="s">
        <v>660</v>
      </c>
      <c r="AQ123" s="1">
        <f>'3. Giam nhe'!$F$123</f>
        <v>0</v>
      </c>
      <c r="AR123" s="70" t="s">
        <v>661</v>
      </c>
      <c r="AS123" s="1">
        <f>'3. Giam nhe'!$G$123</f>
        <v>0</v>
      </c>
      <c r="AT123" s="70" t="s">
        <v>662</v>
      </c>
      <c r="AU123" s="1">
        <f>'3. Giam nhe'!$H$123</f>
        <v>0</v>
      </c>
      <c r="AV123" s="70" t="s">
        <v>663</v>
      </c>
      <c r="AW123" s="1">
        <f>'3. Giam nhe'!$I$123</f>
        <v>0</v>
      </c>
      <c r="AX123" s="1"/>
      <c r="AY123" s="1"/>
      <c r="AZ123" s="1"/>
      <c r="BA123" s="1"/>
      <c r="BB123" s="1"/>
      <c r="BC123" s="1"/>
      <c r="BD123" s="1"/>
    </row>
    <row r="124" spans="38:56" ht="15.6">
      <c r="AL124" s="1"/>
      <c r="AM124" s="1"/>
      <c r="AN124" s="70" t="s">
        <v>883</v>
      </c>
      <c r="AO124" s="1">
        <f>'3. Giam nhe'!$E$124</f>
        <v>0</v>
      </c>
      <c r="AP124" s="70" t="s">
        <v>664</v>
      </c>
      <c r="AQ124" s="1">
        <f>'3. Giam nhe'!$F$124</f>
        <v>0</v>
      </c>
      <c r="AR124" s="70" t="s">
        <v>665</v>
      </c>
      <c r="AS124" s="1">
        <f>'3. Giam nhe'!$G$124</f>
        <v>0</v>
      </c>
      <c r="AT124" s="70" t="s">
        <v>666</v>
      </c>
      <c r="AU124" s="1">
        <f>'3. Giam nhe'!$H$124</f>
        <v>0</v>
      </c>
      <c r="AV124" s="70" t="s">
        <v>667</v>
      </c>
      <c r="AW124" s="1">
        <f>'3. Giam nhe'!$I$124</f>
        <v>0</v>
      </c>
      <c r="AX124" s="1"/>
      <c r="AY124" s="1"/>
      <c r="AZ124" s="1"/>
      <c r="BA124" s="1"/>
      <c r="BB124" s="1"/>
      <c r="BC124" s="1"/>
      <c r="BD124" s="1"/>
    </row>
    <row r="125" spans="38:56" ht="15.6">
      <c r="AL125" s="70" t="s">
        <v>668</v>
      </c>
      <c r="AM125" s="1">
        <f>'3. Giam nhe'!$D$125</f>
        <v>0</v>
      </c>
      <c r="AN125" s="70" t="s">
        <v>868</v>
      </c>
      <c r="AO125" s="1">
        <f>'3. Giam nhe'!$E$125</f>
        <v>0</v>
      </c>
      <c r="AP125" s="70" t="s">
        <v>669</v>
      </c>
      <c r="AQ125" s="1">
        <f>'3. Giam nhe'!$F$125</f>
        <v>0</v>
      </c>
      <c r="AR125" s="70" t="s">
        <v>670</v>
      </c>
      <c r="AS125" s="1">
        <f>'3. Giam nhe'!$G$125</f>
        <v>0</v>
      </c>
      <c r="AT125" s="70" t="s">
        <v>671</v>
      </c>
      <c r="AU125" s="1">
        <f>'3. Giam nhe'!$H$125</f>
        <v>0</v>
      </c>
      <c r="AV125" s="70" t="s">
        <v>672</v>
      </c>
      <c r="AW125" s="1">
        <f>'3. Giam nhe'!$I$125</f>
        <v>0</v>
      </c>
      <c r="AX125" s="1"/>
      <c r="AY125" s="1"/>
      <c r="AZ125" s="1"/>
      <c r="BA125" s="1"/>
      <c r="BB125" s="1"/>
      <c r="BC125" s="1"/>
      <c r="BD125" s="1"/>
    </row>
    <row r="126" spans="38:56" ht="15.6">
      <c r="AL126" s="70" t="s">
        <v>673</v>
      </c>
      <c r="AM126" s="1">
        <f>'3. Giam nhe'!$D$126</f>
        <v>0</v>
      </c>
      <c r="AN126" s="70" t="s">
        <v>869</v>
      </c>
      <c r="AO126" s="1">
        <f>'3. Giam nhe'!$E$126</f>
        <v>0</v>
      </c>
      <c r="AP126" s="70" t="s">
        <v>674</v>
      </c>
      <c r="AQ126" s="1">
        <f>'3. Giam nhe'!$F$126</f>
        <v>0</v>
      </c>
      <c r="AR126" s="70" t="s">
        <v>675</v>
      </c>
      <c r="AS126" s="1">
        <f>'3. Giam nhe'!$G$126</f>
        <v>0</v>
      </c>
      <c r="AT126" s="70" t="s">
        <v>676</v>
      </c>
      <c r="AU126" s="1">
        <f>'3. Giam nhe'!$H$126</f>
        <v>0</v>
      </c>
      <c r="AV126" s="70" t="s">
        <v>677</v>
      </c>
      <c r="AW126" s="1">
        <f>'3. Giam nhe'!$I$126</f>
        <v>0</v>
      </c>
      <c r="AX126" s="1"/>
      <c r="AY126" s="1"/>
      <c r="AZ126" s="1"/>
      <c r="BA126" s="1"/>
      <c r="BB126" s="1"/>
      <c r="BC126" s="1"/>
      <c r="BD126" s="1"/>
    </row>
    <row r="127" spans="38:56" ht="15.6">
      <c r="AL127" s="70" t="s">
        <v>678</v>
      </c>
      <c r="AM127" s="1">
        <f>'3. Giam nhe'!$D$127</f>
        <v>0</v>
      </c>
      <c r="AN127" s="70" t="s">
        <v>870</v>
      </c>
      <c r="AO127" s="1">
        <f>'3. Giam nhe'!$E$127</f>
        <v>0</v>
      </c>
      <c r="AP127" s="70" t="s">
        <v>679</v>
      </c>
      <c r="AQ127" s="1">
        <f>'3. Giam nhe'!$F$127</f>
        <v>0</v>
      </c>
      <c r="AR127" s="70" t="s">
        <v>680</v>
      </c>
      <c r="AS127" s="1">
        <f>'3. Giam nhe'!$G$127</f>
        <v>0</v>
      </c>
      <c r="AT127" s="70" t="s">
        <v>681</v>
      </c>
      <c r="AU127" s="1">
        <f>'3. Giam nhe'!$H$127</f>
        <v>0</v>
      </c>
      <c r="AV127" s="70" t="s">
        <v>682</v>
      </c>
      <c r="AW127" s="1">
        <f>'3. Giam nhe'!$I$127</f>
        <v>0</v>
      </c>
      <c r="AX127" s="1"/>
      <c r="AY127" s="1"/>
      <c r="AZ127" s="1"/>
      <c r="BA127" s="1"/>
      <c r="BB127" s="1"/>
      <c r="BC127" s="1"/>
      <c r="BD127" s="1"/>
    </row>
    <row r="128" spans="38:56" ht="15.6">
      <c r="AL128" s="70" t="s">
        <v>683</v>
      </c>
      <c r="AM128" s="1">
        <f>'3. Giam nhe'!$D$128</f>
        <v>0</v>
      </c>
      <c r="AN128" s="70" t="s">
        <v>871</v>
      </c>
      <c r="AO128" s="1">
        <f>'3. Giam nhe'!$E$128</f>
        <v>0</v>
      </c>
      <c r="AP128" s="70" t="s">
        <v>684</v>
      </c>
      <c r="AQ128" s="1">
        <f>'3. Giam nhe'!$F$128</f>
        <v>0</v>
      </c>
      <c r="AR128" s="70" t="s">
        <v>685</v>
      </c>
      <c r="AS128" s="1">
        <f>'3. Giam nhe'!$G$128</f>
        <v>0</v>
      </c>
      <c r="AT128" s="70" t="s">
        <v>686</v>
      </c>
      <c r="AU128" s="1">
        <f>'3. Giam nhe'!$H$128</f>
        <v>0</v>
      </c>
      <c r="AV128" s="70" t="s">
        <v>687</v>
      </c>
      <c r="AW128" s="1">
        <f>'3. Giam nhe'!$I$128</f>
        <v>0</v>
      </c>
      <c r="AX128" s="1"/>
      <c r="AY128" s="1"/>
      <c r="AZ128" s="1"/>
      <c r="BA128" s="1"/>
      <c r="BB128" s="1"/>
      <c r="BC128" s="1"/>
      <c r="BD128" s="1"/>
    </row>
    <row r="129" spans="38:56" ht="15.6">
      <c r="AL129" s="70" t="s">
        <v>688</v>
      </c>
      <c r="AM129" s="1">
        <f>'3. Giam nhe'!$D$129</f>
        <v>0</v>
      </c>
      <c r="AN129" s="70" t="s">
        <v>872</v>
      </c>
      <c r="AO129" s="1">
        <f>'3. Giam nhe'!$E$129</f>
        <v>0</v>
      </c>
      <c r="AP129" s="70" t="s">
        <v>689</v>
      </c>
      <c r="AQ129" s="1">
        <f>'3. Giam nhe'!$F$129</f>
        <v>0</v>
      </c>
      <c r="AR129" s="70" t="s">
        <v>690</v>
      </c>
      <c r="AS129" s="1">
        <f>'3. Giam nhe'!$G$129</f>
        <v>0</v>
      </c>
      <c r="AT129" s="70" t="s">
        <v>691</v>
      </c>
      <c r="AU129" s="1">
        <f>'3. Giam nhe'!$H$129</f>
        <v>0</v>
      </c>
      <c r="AV129" s="70" t="s">
        <v>692</v>
      </c>
      <c r="AW129" s="1">
        <f>'3. Giam nhe'!$I$129</f>
        <v>0</v>
      </c>
      <c r="AX129" s="1"/>
      <c r="AY129" s="1"/>
      <c r="AZ129" s="1"/>
      <c r="BA129" s="1"/>
      <c r="BB129" s="1"/>
      <c r="BC129" s="1"/>
      <c r="BD129" s="1"/>
    </row>
    <row r="130" spans="38:56" ht="15.6">
      <c r="AL130" s="1"/>
      <c r="AM130" s="1"/>
      <c r="AN130" s="70" t="s">
        <v>873</v>
      </c>
      <c r="AO130" s="1">
        <f>'3. Giam nhe'!$E$130</f>
        <v>0</v>
      </c>
      <c r="AP130" s="70" t="s">
        <v>693</v>
      </c>
      <c r="AQ130" s="1">
        <f>'3. Giam nhe'!$F$130</f>
        <v>0</v>
      </c>
      <c r="AR130" s="70" t="s">
        <v>694</v>
      </c>
      <c r="AS130" s="1">
        <f>'3. Giam nhe'!$G$130</f>
        <v>0</v>
      </c>
      <c r="AT130" s="70" t="s">
        <v>695</v>
      </c>
      <c r="AU130" s="1">
        <f>'3. Giam nhe'!$H$130</f>
        <v>0</v>
      </c>
      <c r="AV130" s="70" t="s">
        <v>696</v>
      </c>
      <c r="AW130" s="1">
        <f>'3. Giam nhe'!$I$130</f>
        <v>0</v>
      </c>
      <c r="AX130" s="1"/>
      <c r="AY130" s="1"/>
      <c r="AZ130" s="1"/>
      <c r="BA130" s="1"/>
      <c r="BB130" s="1"/>
      <c r="BC130" s="1"/>
      <c r="BD130" s="1"/>
    </row>
    <row r="133" spans="38:56" ht="15.6">
      <c r="AL133" s="72" t="s">
        <v>791</v>
      </c>
      <c r="AM133" s="2">
        <f>IF('3. Giam nhe'!$C$133&lt;&gt;0,1,IF('3. Giam nhe'!$C$134&lt;&gt;0,2,0))</f>
        <v>0</v>
      </c>
      <c r="AN133" s="1"/>
      <c r="AO133" s="1"/>
      <c r="AP133" s="1"/>
      <c r="AQ133" s="1"/>
      <c r="AR133" s="1"/>
      <c r="AS133" s="1"/>
      <c r="AT133" s="1"/>
      <c r="AU133" s="1"/>
      <c r="AV133" s="1"/>
      <c r="AW133" s="1"/>
      <c r="AX133" s="1"/>
      <c r="AY133" s="1"/>
      <c r="AZ133" s="1"/>
      <c r="BA133" s="1"/>
    </row>
    <row r="134" spans="38:56" ht="15.6">
      <c r="AL134" s="1"/>
      <c r="AM134" s="1"/>
      <c r="AN134" s="1"/>
      <c r="AO134" s="1"/>
      <c r="AP134" s="1"/>
      <c r="AQ134" s="1"/>
      <c r="AR134" s="1"/>
      <c r="AS134" s="1"/>
      <c r="AT134" s="1"/>
      <c r="AU134" s="1"/>
      <c r="AV134" s="1"/>
      <c r="AW134" s="1"/>
      <c r="AX134" s="1"/>
      <c r="AY134" s="1"/>
      <c r="AZ134" s="1"/>
      <c r="BA134" s="1"/>
    </row>
    <row r="135" spans="38:56" ht="15.6">
      <c r="AL135" s="1"/>
      <c r="AM135" s="1"/>
      <c r="AN135" s="1"/>
      <c r="AO135" s="1"/>
      <c r="AP135" s="1"/>
      <c r="AQ135" s="1"/>
      <c r="AR135" s="1"/>
      <c r="AS135" s="1"/>
      <c r="AT135" s="1"/>
      <c r="AU135" s="1"/>
      <c r="AV135" s="1"/>
      <c r="AW135" s="1"/>
      <c r="AX135" s="1"/>
      <c r="AY135" s="1"/>
      <c r="AZ135" s="1"/>
      <c r="BA135" s="1"/>
    </row>
    <row r="136" spans="38:56" ht="15.6">
      <c r="AL136" s="70" t="s">
        <v>714</v>
      </c>
      <c r="AM136" s="1">
        <f>'3. Giam nhe'!$E$136</f>
        <v>0</v>
      </c>
      <c r="AN136" s="71" t="s">
        <v>715</v>
      </c>
      <c r="AO136" s="1">
        <f>'3. Giam nhe'!$K$136</f>
        <v>0</v>
      </c>
      <c r="AP136" s="1"/>
      <c r="AQ136" s="1"/>
      <c r="AR136" s="1"/>
      <c r="AS136" s="1"/>
      <c r="AT136" s="1"/>
      <c r="AU136" s="1"/>
      <c r="AV136" s="1"/>
      <c r="AW136" s="1"/>
      <c r="AX136" s="1"/>
      <c r="AY136" s="1"/>
      <c r="AZ136" s="1"/>
      <c r="BA136" s="1"/>
    </row>
    <row r="137" spans="38:56" ht="15.6">
      <c r="AL137" s="1"/>
      <c r="AM137" s="1"/>
      <c r="AN137" s="71" t="s">
        <v>716</v>
      </c>
      <c r="AO137" s="1">
        <f>'3. Giam nhe'!$K$137</f>
        <v>0</v>
      </c>
      <c r="AP137" s="1"/>
      <c r="AQ137" s="1"/>
      <c r="AR137" s="1"/>
      <c r="AS137" s="1"/>
      <c r="AT137" s="1"/>
      <c r="AU137" s="1"/>
      <c r="AV137" s="1"/>
      <c r="AW137" s="1"/>
      <c r="AX137" s="1"/>
      <c r="AY137" s="1"/>
      <c r="AZ137" s="1"/>
      <c r="BA137" s="1"/>
    </row>
    <row r="138" spans="38:56" ht="15.6">
      <c r="AL138" s="70" t="s">
        <v>717</v>
      </c>
      <c r="AM138" s="1">
        <f>'3. Giam nhe'!$E$138</f>
        <v>0</v>
      </c>
      <c r="AN138" s="1"/>
      <c r="AO138" s="1"/>
      <c r="AP138" s="1"/>
      <c r="AQ138" s="1"/>
      <c r="AR138" s="1"/>
      <c r="AS138" s="1"/>
      <c r="AT138" s="1"/>
      <c r="AU138" s="1"/>
      <c r="AV138" s="1"/>
      <c r="AW138" s="1"/>
      <c r="AX138" s="1"/>
      <c r="AY138" s="1"/>
      <c r="AZ138" s="1"/>
      <c r="BA138" s="1"/>
    </row>
    <row r="139" spans="38:56" ht="15.6">
      <c r="AL139" s="70" t="s">
        <v>718</v>
      </c>
      <c r="AM139" s="1">
        <f>'3. Giam nhe'!$E$139</f>
        <v>0</v>
      </c>
      <c r="AN139" s="1"/>
      <c r="AO139" s="1"/>
      <c r="AP139" s="1"/>
      <c r="AQ139" s="1"/>
      <c r="AR139" s="1"/>
      <c r="AS139" s="1"/>
      <c r="AT139" s="1"/>
      <c r="AU139" s="1"/>
      <c r="AV139" s="1"/>
      <c r="AW139" s="1"/>
      <c r="AX139" s="1"/>
      <c r="AY139" s="1"/>
      <c r="AZ139" s="1"/>
      <c r="BA139" s="1"/>
    </row>
    <row r="140" spans="38:56" ht="15.6">
      <c r="AL140" s="1"/>
      <c r="AM140" s="1"/>
      <c r="AN140" s="1"/>
      <c r="AO140" s="1"/>
      <c r="AP140" s="1"/>
      <c r="AQ140" s="1"/>
      <c r="AR140" s="1"/>
      <c r="AS140" s="1"/>
      <c r="AT140" s="1"/>
      <c r="AU140" s="1"/>
      <c r="AV140" s="1"/>
      <c r="AW140" s="1"/>
      <c r="AX140" s="1"/>
      <c r="AY140" s="1"/>
      <c r="AZ140" s="1"/>
      <c r="BA140" s="1"/>
    </row>
    <row r="141" spans="38:56" ht="15.6">
      <c r="AL141" s="1"/>
      <c r="AM141" s="1"/>
      <c r="AN141" s="1"/>
      <c r="AO141" s="1"/>
      <c r="AP141" s="1"/>
      <c r="AQ141" s="1"/>
      <c r="AR141" s="1"/>
      <c r="AS141" s="1"/>
      <c r="AT141" s="1"/>
      <c r="AU141" s="1"/>
      <c r="AV141" s="1"/>
      <c r="AW141" s="1"/>
      <c r="AX141" s="1"/>
      <c r="AY141" s="1"/>
      <c r="AZ141" s="1"/>
      <c r="BA141" s="1"/>
    </row>
    <row r="142" spans="38:56" ht="15.6">
      <c r="AL142" s="70" t="s">
        <v>697</v>
      </c>
      <c r="AM142" s="1">
        <f>'3. Giam nhe'!$D$142</f>
        <v>0</v>
      </c>
      <c r="AN142" s="70" t="s">
        <v>719</v>
      </c>
      <c r="AO142" s="1">
        <f>'3. Giam nhe'!$E$142</f>
        <v>0</v>
      </c>
      <c r="AP142" s="70" t="s">
        <v>720</v>
      </c>
      <c r="AQ142" s="1">
        <f>'3. Giam nhe'!$F$142</f>
        <v>0</v>
      </c>
      <c r="AR142" s="70" t="s">
        <v>721</v>
      </c>
      <c r="AS142" s="1">
        <f>'3. Giam nhe'!$G$142</f>
        <v>0</v>
      </c>
      <c r="AT142" s="70" t="s">
        <v>722</v>
      </c>
      <c r="AU142" s="1">
        <f>'3. Giam nhe'!$H$142</f>
        <v>0</v>
      </c>
      <c r="AV142" s="70" t="s">
        <v>723</v>
      </c>
      <c r="AW142" s="1">
        <f>'3. Giam nhe'!$I$142</f>
        <v>0</v>
      </c>
      <c r="AX142" s="70" t="s">
        <v>724</v>
      </c>
      <c r="AY142" s="1">
        <f>'3. Giam nhe'!$J$142</f>
        <v>0</v>
      </c>
      <c r="AZ142" s="70" t="s">
        <v>725</v>
      </c>
      <c r="BA142" s="1">
        <f>'3. Giam nhe'!$K$142</f>
        <v>0</v>
      </c>
    </row>
    <row r="143" spans="38:56" ht="15.6">
      <c r="AL143" s="70" t="s">
        <v>726</v>
      </c>
      <c r="AM143" s="1">
        <f>'3. Giam nhe'!$D$143</f>
        <v>0</v>
      </c>
      <c r="AN143" s="70" t="s">
        <v>727</v>
      </c>
      <c r="AO143" s="1">
        <f>'3. Giam nhe'!$E$143</f>
        <v>0</v>
      </c>
      <c r="AP143" s="70" t="s">
        <v>728</v>
      </c>
      <c r="AQ143" s="1">
        <f>'3. Giam nhe'!$F$143</f>
        <v>0</v>
      </c>
      <c r="AR143" s="70" t="s">
        <v>729</v>
      </c>
      <c r="AS143" s="1">
        <f>'3. Giam nhe'!$G$143</f>
        <v>0</v>
      </c>
      <c r="AT143" s="70" t="s">
        <v>730</v>
      </c>
      <c r="AU143" s="1">
        <f>'3. Giam nhe'!$H$143</f>
        <v>0</v>
      </c>
      <c r="AV143" s="70" t="s">
        <v>731</v>
      </c>
      <c r="AW143" s="1">
        <f>'3. Giam nhe'!$I$143</f>
        <v>0</v>
      </c>
      <c r="AX143" s="70" t="s">
        <v>732</v>
      </c>
      <c r="AY143" s="1">
        <f>'3. Giam nhe'!$J$143</f>
        <v>0</v>
      </c>
      <c r="AZ143" s="70" t="s">
        <v>733</v>
      </c>
      <c r="BA143" s="1">
        <f>'3. Giam nhe'!$K$143</f>
        <v>0</v>
      </c>
    </row>
    <row r="144" spans="38:56" ht="15.6">
      <c r="AL144" s="70" t="s">
        <v>734</v>
      </c>
      <c r="AM144" s="1">
        <f>'3. Giam nhe'!$D$144</f>
        <v>0</v>
      </c>
      <c r="AN144" s="70" t="s">
        <v>735</v>
      </c>
      <c r="AO144" s="1">
        <f>'3. Giam nhe'!$E$144</f>
        <v>0</v>
      </c>
      <c r="AP144" s="70" t="s">
        <v>736</v>
      </c>
      <c r="AQ144" s="1">
        <f>'3. Giam nhe'!$F$144</f>
        <v>0</v>
      </c>
      <c r="AR144" s="70" t="s">
        <v>737</v>
      </c>
      <c r="AS144" s="1">
        <f>'3. Giam nhe'!$G$144</f>
        <v>0</v>
      </c>
      <c r="AT144" s="70" t="s">
        <v>738</v>
      </c>
      <c r="AU144" s="1">
        <f>'3. Giam nhe'!$H$144</f>
        <v>0</v>
      </c>
      <c r="AV144" s="70" t="s">
        <v>739</v>
      </c>
      <c r="AW144" s="1">
        <f>'3. Giam nhe'!$I$144</f>
        <v>0</v>
      </c>
      <c r="AX144" s="70" t="s">
        <v>740</v>
      </c>
      <c r="AY144" s="1">
        <f>'3. Giam nhe'!$J$144</f>
        <v>0</v>
      </c>
      <c r="AZ144" s="70" t="s">
        <v>741</v>
      </c>
      <c r="BA144" s="1">
        <f>'3. Giam nhe'!$K$144</f>
        <v>0</v>
      </c>
    </row>
    <row r="145" spans="38:53" ht="15.6">
      <c r="AN145" s="70" t="s">
        <v>874</v>
      </c>
      <c r="AO145" s="2">
        <f>'3. Giam nhe'!$E$145</f>
        <v>0</v>
      </c>
      <c r="AP145" s="70" t="s">
        <v>698</v>
      </c>
      <c r="AQ145" s="1">
        <f>'3. Giam nhe'!$F$145</f>
        <v>0</v>
      </c>
      <c r="AR145" s="70" t="s">
        <v>699</v>
      </c>
      <c r="AS145" s="1">
        <f>'3. Giam nhe'!$G$145</f>
        <v>0</v>
      </c>
      <c r="AT145" s="70" t="s">
        <v>700</v>
      </c>
      <c r="AU145" s="1">
        <f>'3. Giam nhe'!$H$145</f>
        <v>0</v>
      </c>
      <c r="AV145" s="70" t="s">
        <v>701</v>
      </c>
      <c r="AW145" s="1">
        <f>'3. Giam nhe'!$I$145</f>
        <v>0</v>
      </c>
      <c r="AX145" s="1"/>
      <c r="AY145" s="1"/>
      <c r="AZ145" s="1"/>
      <c r="BA145" s="1"/>
    </row>
    <row r="146" spans="38:53" ht="15.6">
      <c r="AN146" s="70" t="s">
        <v>875</v>
      </c>
      <c r="AO146" s="2">
        <f>'3. Giam nhe'!$E$146</f>
        <v>0</v>
      </c>
      <c r="AP146" s="70" t="s">
        <v>702</v>
      </c>
      <c r="AQ146" s="1">
        <f>'3. Giam nhe'!$F$146</f>
        <v>0</v>
      </c>
      <c r="AR146" s="70" t="s">
        <v>703</v>
      </c>
      <c r="AS146" s="1">
        <f>'3. Giam nhe'!$G$146</f>
        <v>0</v>
      </c>
      <c r="AT146" s="70" t="s">
        <v>704</v>
      </c>
      <c r="AU146" s="1">
        <f>'3. Giam nhe'!$H$146</f>
        <v>0</v>
      </c>
      <c r="AV146" s="70" t="s">
        <v>705</v>
      </c>
      <c r="AW146" s="1">
        <f>'3. Giam nhe'!$I$146</f>
        <v>0</v>
      </c>
      <c r="AX146" s="1"/>
      <c r="AY146" s="1"/>
      <c r="AZ146" s="1"/>
      <c r="BA146" s="1"/>
    </row>
    <row r="147" spans="38:53" ht="15.6">
      <c r="AL147" s="70" t="s">
        <v>706</v>
      </c>
      <c r="AM147" s="1">
        <f>'3. Giam nhe'!$D$147</f>
        <v>0</v>
      </c>
      <c r="AN147" s="70" t="s">
        <v>707</v>
      </c>
      <c r="AO147" s="1">
        <f>'3. Giam nhe'!$E$147</f>
        <v>0</v>
      </c>
      <c r="AP147" s="70" t="s">
        <v>782</v>
      </c>
      <c r="AQ147" s="1">
        <f>'3. Giam nhe'!$F$147</f>
        <v>0</v>
      </c>
      <c r="AR147" s="70" t="s">
        <v>842</v>
      </c>
      <c r="AS147" s="2">
        <f>'3. Giam nhe'!$G$147</f>
        <v>0</v>
      </c>
      <c r="AT147" s="70" t="s">
        <v>708</v>
      </c>
      <c r="AU147" s="1">
        <f>'3. Giam nhe'!$H$147</f>
        <v>0</v>
      </c>
      <c r="AV147" s="70" t="s">
        <v>709</v>
      </c>
      <c r="AW147" s="1">
        <f>'3. Giam nhe'!$I$147</f>
        <v>0</v>
      </c>
      <c r="AX147" s="1"/>
      <c r="AY147" s="1"/>
      <c r="AZ147" s="1"/>
      <c r="BA147" s="1"/>
    </row>
    <row r="148" spans="38:53" ht="15.6">
      <c r="AL148" s="70" t="s">
        <v>710</v>
      </c>
      <c r="AM148" s="1">
        <f>'3. Giam nhe'!$D$148</f>
        <v>0</v>
      </c>
      <c r="AN148" s="70" t="s">
        <v>711</v>
      </c>
      <c r="AO148" s="1">
        <f>'3. Giam nhe'!$E$148</f>
        <v>0</v>
      </c>
      <c r="AP148" s="70" t="s">
        <v>787</v>
      </c>
      <c r="AQ148" s="1">
        <f>'3. Giam nhe'!$F$148</f>
        <v>0</v>
      </c>
      <c r="AR148" s="70" t="s">
        <v>788</v>
      </c>
      <c r="AS148" s="2">
        <f>'3. Giam nhe'!$G$148</f>
        <v>0</v>
      </c>
      <c r="AT148" s="70" t="s">
        <v>712</v>
      </c>
      <c r="AU148" s="1">
        <f>'3. Giam nhe'!$H$148</f>
        <v>0</v>
      </c>
      <c r="AV148" s="70" t="s">
        <v>713</v>
      </c>
      <c r="AW148" s="1">
        <f>'3. Giam nhe'!$I$148</f>
        <v>0</v>
      </c>
      <c r="AX148" s="1"/>
      <c r="AY148" s="1"/>
      <c r="AZ148" s="1"/>
      <c r="BA148" s="1"/>
    </row>
    <row r="149" spans="38:53" ht="15.6">
      <c r="AL149" s="70" t="s">
        <v>743</v>
      </c>
      <c r="AM149" s="1">
        <f>'3. Giam nhe'!$E$149</f>
        <v>0</v>
      </c>
      <c r="AN149" s="71" t="s">
        <v>744</v>
      </c>
      <c r="AO149" s="1">
        <f>'3. Giam nhe'!$K$149</f>
        <v>0</v>
      </c>
      <c r="AP149" s="1"/>
      <c r="AQ149" s="1"/>
      <c r="AR149" s="1"/>
      <c r="AS149" s="1"/>
      <c r="AT149" s="1"/>
      <c r="AU149" s="1"/>
      <c r="AV149" s="1"/>
      <c r="AW149" s="1"/>
      <c r="AX149" s="1"/>
      <c r="AY149" s="1"/>
      <c r="AZ149" s="1"/>
      <c r="BA149" s="1"/>
    </row>
    <row r="150" spans="38:53" ht="15.6">
      <c r="AL150" s="1"/>
      <c r="AM150" s="1"/>
      <c r="AN150" s="71" t="s">
        <v>745</v>
      </c>
      <c r="AO150" s="1">
        <f>'3. Giam nhe'!$K$150</f>
        <v>0</v>
      </c>
      <c r="AP150" s="1"/>
      <c r="AQ150" s="1"/>
      <c r="AR150" s="1"/>
      <c r="AS150" s="1"/>
      <c r="AT150" s="1"/>
      <c r="AU150" s="1"/>
      <c r="AV150" s="1"/>
      <c r="AW150" s="1"/>
      <c r="AX150" s="1"/>
      <c r="AY150" s="1"/>
      <c r="AZ150" s="1"/>
      <c r="BA150" s="1"/>
    </row>
    <row r="151" spans="38:53" ht="15.6">
      <c r="AL151" s="70" t="s">
        <v>746</v>
      </c>
      <c r="AM151" s="1">
        <f>'3. Giam nhe'!$E$151</f>
        <v>0</v>
      </c>
      <c r="AN151" s="1"/>
      <c r="AO151" s="1"/>
      <c r="AP151" s="1"/>
      <c r="AQ151" s="1"/>
      <c r="AR151" s="1"/>
      <c r="AS151" s="1"/>
      <c r="AT151" s="1"/>
      <c r="AU151" s="1"/>
      <c r="AV151" s="1"/>
      <c r="AW151" s="1"/>
      <c r="AX151" s="1"/>
      <c r="AY151" s="1"/>
      <c r="AZ151" s="1"/>
      <c r="BA151" s="1"/>
    </row>
    <row r="152" spans="38:53" ht="15.6">
      <c r="AL152" s="70" t="s">
        <v>747</v>
      </c>
      <c r="AM152" s="1">
        <f>'3. Giam nhe'!$E$152</f>
        <v>0</v>
      </c>
      <c r="AN152" s="1"/>
      <c r="AO152" s="1"/>
      <c r="AP152" s="1"/>
      <c r="AQ152" s="1"/>
      <c r="AR152" s="1"/>
      <c r="AS152" s="1"/>
      <c r="AT152" s="1"/>
      <c r="AU152" s="1"/>
      <c r="AV152" s="1"/>
      <c r="AW152" s="1"/>
      <c r="AX152" s="1"/>
      <c r="AY152" s="1"/>
      <c r="AZ152" s="1"/>
      <c r="BA152" s="1"/>
    </row>
    <row r="153" spans="38:53" ht="15.6">
      <c r="AL153" s="1"/>
      <c r="AM153" s="1"/>
      <c r="AN153" s="1"/>
      <c r="AO153" s="1"/>
      <c r="AP153" s="1"/>
      <c r="AQ153" s="1"/>
      <c r="AR153" s="1"/>
      <c r="AS153" s="1"/>
      <c r="AT153" s="1"/>
      <c r="AU153" s="1"/>
      <c r="AV153" s="1"/>
      <c r="AW153" s="1"/>
      <c r="AX153" s="1"/>
      <c r="AY153" s="1"/>
      <c r="AZ153" s="1"/>
      <c r="BA153" s="1"/>
    </row>
    <row r="154" spans="38:53" ht="15.6">
      <c r="AL154" s="1"/>
      <c r="AM154" s="1"/>
      <c r="AN154" s="1"/>
      <c r="AO154" s="1"/>
      <c r="AP154" s="1"/>
      <c r="AQ154" s="1"/>
      <c r="AR154" s="1"/>
      <c r="AS154" s="1"/>
      <c r="AT154" s="1"/>
      <c r="AU154" s="1"/>
      <c r="AV154" s="1"/>
      <c r="AW154" s="1"/>
      <c r="AX154" s="1"/>
      <c r="AY154" s="1"/>
      <c r="AZ154" s="1"/>
      <c r="BA154" s="1"/>
    </row>
    <row r="155" spans="38:53" ht="15.6">
      <c r="AL155" s="70" t="s">
        <v>748</v>
      </c>
      <c r="AM155" s="1">
        <f>'3. Giam nhe'!$D$155</f>
        <v>0</v>
      </c>
      <c r="AN155" s="70" t="s">
        <v>749</v>
      </c>
      <c r="AO155" s="1">
        <f>'3. Giam nhe'!$E$155</f>
        <v>0</v>
      </c>
      <c r="AP155" s="70" t="s">
        <v>750</v>
      </c>
      <c r="AQ155" s="1">
        <f>'3. Giam nhe'!$F$155</f>
        <v>0</v>
      </c>
      <c r="AR155" s="70" t="s">
        <v>751</v>
      </c>
      <c r="AS155" s="1">
        <f>'3. Giam nhe'!$G$155</f>
        <v>0</v>
      </c>
      <c r="AT155" s="70" t="s">
        <v>752</v>
      </c>
      <c r="AU155" s="1">
        <f>'3. Giam nhe'!$H$155</f>
        <v>0</v>
      </c>
      <c r="AV155" s="70" t="s">
        <v>753</v>
      </c>
      <c r="AW155" s="1">
        <f>'3. Giam nhe'!$I$155</f>
        <v>0</v>
      </c>
      <c r="AX155" s="70" t="s">
        <v>754</v>
      </c>
      <c r="AY155" s="1">
        <f>'3. Giam nhe'!$J$155</f>
        <v>0</v>
      </c>
      <c r="AZ155" s="70" t="s">
        <v>755</v>
      </c>
      <c r="BA155" s="1">
        <f>'3. Giam nhe'!$K$155</f>
        <v>0</v>
      </c>
    </row>
    <row r="156" spans="38:53" ht="15.6">
      <c r="AL156" s="70" t="s">
        <v>756</v>
      </c>
      <c r="AM156" s="1">
        <f>'3. Giam nhe'!$D$156</f>
        <v>0</v>
      </c>
      <c r="AN156" s="70" t="s">
        <v>757</v>
      </c>
      <c r="AO156" s="1">
        <f>'3. Giam nhe'!$E$156</f>
        <v>0</v>
      </c>
      <c r="AP156" s="70" t="s">
        <v>758</v>
      </c>
      <c r="AQ156" s="1">
        <f>'3. Giam nhe'!$F$156</f>
        <v>0</v>
      </c>
      <c r="AR156" s="70" t="s">
        <v>759</v>
      </c>
      <c r="AS156" s="1">
        <f>'3. Giam nhe'!$G$156</f>
        <v>0</v>
      </c>
      <c r="AT156" s="70" t="s">
        <v>760</v>
      </c>
      <c r="AU156" s="1">
        <f>'3. Giam nhe'!$H$156</f>
        <v>0</v>
      </c>
      <c r="AV156" s="70" t="s">
        <v>761</v>
      </c>
      <c r="AW156" s="1">
        <f>'3. Giam nhe'!$I$156</f>
        <v>0</v>
      </c>
      <c r="AX156" s="70" t="s">
        <v>762</v>
      </c>
      <c r="AY156" s="1">
        <f>'3. Giam nhe'!$J$156</f>
        <v>0</v>
      </c>
      <c r="AZ156" s="70" t="s">
        <v>763</v>
      </c>
      <c r="BA156" s="1">
        <f>'3. Giam nhe'!$K$156</f>
        <v>0</v>
      </c>
    </row>
    <row r="157" spans="38:53" ht="15.6">
      <c r="AL157" s="70" t="s">
        <v>764</v>
      </c>
      <c r="AM157" s="1">
        <f>'3. Giam nhe'!$D$157</f>
        <v>0</v>
      </c>
      <c r="AN157" s="70" t="s">
        <v>765</v>
      </c>
      <c r="AO157" s="1">
        <f>'3. Giam nhe'!$E$157</f>
        <v>0</v>
      </c>
      <c r="AP157" s="70" t="s">
        <v>766</v>
      </c>
      <c r="AQ157" s="1">
        <f>'3. Giam nhe'!$F$157</f>
        <v>0</v>
      </c>
      <c r="AR157" s="70" t="s">
        <v>767</v>
      </c>
      <c r="AS157" s="1">
        <f>'3. Giam nhe'!$G$157</f>
        <v>0</v>
      </c>
      <c r="AT157" s="70" t="s">
        <v>768</v>
      </c>
      <c r="AU157" s="1">
        <f>'3. Giam nhe'!$H$157</f>
        <v>0</v>
      </c>
      <c r="AV157" s="70" t="s">
        <v>769</v>
      </c>
      <c r="AW157" s="1">
        <f>'3. Giam nhe'!$I$157</f>
        <v>0</v>
      </c>
      <c r="AX157" s="70" t="s">
        <v>770</v>
      </c>
      <c r="AY157" s="1">
        <f>'3. Giam nhe'!$J$157</f>
        <v>0</v>
      </c>
      <c r="AZ157" s="70" t="s">
        <v>771</v>
      </c>
      <c r="BA157" s="1">
        <f>'3. Giam nhe'!$K$157</f>
        <v>0</v>
      </c>
    </row>
    <row r="158" spans="38:53" ht="15.6">
      <c r="AN158" s="70" t="s">
        <v>876</v>
      </c>
      <c r="AO158" s="2">
        <f>'3. Giam nhe'!$E$158</f>
        <v>0</v>
      </c>
      <c r="AP158" s="70" t="s">
        <v>772</v>
      </c>
      <c r="AQ158" s="1">
        <f>'3. Giam nhe'!$F$158</f>
        <v>0</v>
      </c>
      <c r="AR158" s="70" t="s">
        <v>773</v>
      </c>
      <c r="AS158" s="1">
        <f>'3. Giam nhe'!$G$158</f>
        <v>0</v>
      </c>
      <c r="AT158" s="70" t="s">
        <v>774</v>
      </c>
      <c r="AU158" s="1">
        <f>'3. Giam nhe'!$H$158</f>
        <v>0</v>
      </c>
      <c r="AV158" s="70" t="s">
        <v>775</v>
      </c>
      <c r="AW158" s="1">
        <f>'3. Giam nhe'!$I$158</f>
        <v>0</v>
      </c>
      <c r="AX158" s="1"/>
      <c r="AY158" s="1"/>
      <c r="AZ158" s="1"/>
      <c r="BA158" s="1"/>
    </row>
    <row r="159" spans="38:53" ht="15.6">
      <c r="AN159" s="70" t="s">
        <v>877</v>
      </c>
      <c r="AO159" s="2">
        <f>'3. Giam nhe'!$E$159</f>
        <v>0</v>
      </c>
      <c r="AP159" s="70" t="s">
        <v>776</v>
      </c>
      <c r="AQ159" s="1">
        <f>'3. Giam nhe'!$F$159</f>
        <v>0</v>
      </c>
      <c r="AR159" s="70" t="s">
        <v>777</v>
      </c>
      <c r="AS159" s="1">
        <f>'3. Giam nhe'!$G$159</f>
        <v>0</v>
      </c>
      <c r="AT159" s="70" t="s">
        <v>778</v>
      </c>
      <c r="AU159" s="1">
        <f>'3. Giam nhe'!$H$159</f>
        <v>0</v>
      </c>
      <c r="AV159" s="70" t="s">
        <v>779</v>
      </c>
      <c r="AW159" s="1">
        <f>'3. Giam nhe'!$I$159</f>
        <v>0</v>
      </c>
      <c r="AX159" s="1"/>
      <c r="AY159" s="1"/>
      <c r="AZ159" s="1"/>
      <c r="BA159" s="1"/>
    </row>
    <row r="160" spans="38:53" ht="15.6">
      <c r="AL160" s="70" t="s">
        <v>780</v>
      </c>
      <c r="AM160" s="1">
        <f>'3. Giam nhe'!$D$160</f>
        <v>0</v>
      </c>
      <c r="AN160" s="70" t="s">
        <v>781</v>
      </c>
      <c r="AO160" s="1">
        <f>'3. Giam nhe'!$E$160</f>
        <v>0</v>
      </c>
      <c r="AP160" s="70" t="s">
        <v>892</v>
      </c>
      <c r="AQ160" s="1">
        <f>'3. Giam nhe'!$F$160</f>
        <v>0</v>
      </c>
      <c r="AR160" s="70" t="s">
        <v>894</v>
      </c>
      <c r="AS160" s="2">
        <f>'3. Giam nhe'!$G$160</f>
        <v>0</v>
      </c>
      <c r="AT160" s="70" t="s">
        <v>783</v>
      </c>
      <c r="AU160" s="1">
        <f>'3. Giam nhe'!$H$160</f>
        <v>0</v>
      </c>
      <c r="AV160" s="70" t="s">
        <v>784</v>
      </c>
      <c r="AW160" s="1">
        <f>'3. Giam nhe'!$I$160</f>
        <v>0</v>
      </c>
      <c r="AX160" s="1"/>
      <c r="AY160" s="1"/>
      <c r="AZ160" s="1"/>
      <c r="BA160" s="1"/>
    </row>
    <row r="161" spans="38:53" ht="15.6">
      <c r="AL161" s="70" t="s">
        <v>785</v>
      </c>
      <c r="AM161" s="1">
        <f>'3. Giam nhe'!$D$161</f>
        <v>0</v>
      </c>
      <c r="AN161" s="70" t="s">
        <v>786</v>
      </c>
      <c r="AO161" s="1">
        <f>'3. Giam nhe'!$E$161</f>
        <v>0</v>
      </c>
      <c r="AP161" s="70" t="s">
        <v>893</v>
      </c>
      <c r="AQ161" s="1">
        <f>'3. Giam nhe'!$F$161</f>
        <v>0</v>
      </c>
      <c r="AR161" s="70" t="s">
        <v>895</v>
      </c>
      <c r="AS161" s="2">
        <f>'3. Giam nhe'!$G$161</f>
        <v>0</v>
      </c>
      <c r="AT161" s="70" t="s">
        <v>789</v>
      </c>
      <c r="AU161" s="1">
        <f>'3. Giam nhe'!$H$161</f>
        <v>0</v>
      </c>
      <c r="AV161" s="70" t="s">
        <v>790</v>
      </c>
      <c r="AW161" s="1">
        <f>'3. Giam nhe'!$I$161</f>
        <v>0</v>
      </c>
      <c r="AX161" s="1"/>
      <c r="AY161" s="1"/>
      <c r="AZ161" s="1"/>
      <c r="BA161" s="1"/>
    </row>
    <row r="164" spans="38:53" ht="15.6">
      <c r="AL164" s="72" t="s">
        <v>841</v>
      </c>
      <c r="AM164" s="2">
        <f>IF('3. Giam nhe'!$C$164&lt;&gt;0,1,IF('3. Giam nhe'!$C$165&lt;&gt;0,2,0))</f>
        <v>0</v>
      </c>
      <c r="AN164" s="1"/>
      <c r="AO164" s="1"/>
      <c r="AP164" s="1"/>
      <c r="AQ164" s="1"/>
      <c r="AR164" s="1"/>
      <c r="AS164" s="1"/>
      <c r="AT164" s="1"/>
      <c r="AU164" s="1"/>
      <c r="AV164" s="1"/>
      <c r="AW164" s="1"/>
      <c r="AX164" s="1"/>
      <c r="AY164" s="1"/>
      <c r="AZ164" s="1"/>
      <c r="BA164" s="1"/>
    </row>
    <row r="165" spans="38:53" ht="15.6">
      <c r="AL165" s="1"/>
      <c r="AM165" s="1"/>
      <c r="AN165" s="1"/>
      <c r="AO165" s="1"/>
      <c r="AP165" s="1"/>
      <c r="AQ165" s="1"/>
      <c r="AR165" s="1"/>
      <c r="AS165" s="1"/>
      <c r="AT165" s="1"/>
      <c r="AU165" s="1"/>
      <c r="AV165" s="1"/>
      <c r="AW165" s="1"/>
      <c r="AX165" s="1"/>
      <c r="AY165" s="1"/>
      <c r="AZ165" s="1"/>
      <c r="BA165" s="1"/>
    </row>
    <row r="166" spans="38:53" ht="15.6">
      <c r="AL166" s="1"/>
      <c r="AM166" s="1"/>
      <c r="AN166" s="1"/>
      <c r="AO166" s="1"/>
      <c r="AP166" s="1"/>
      <c r="AQ166" s="1"/>
      <c r="AR166" s="1"/>
      <c r="AS166" s="1"/>
      <c r="AT166" s="1"/>
      <c r="AU166" s="1"/>
      <c r="AV166" s="1"/>
      <c r="AW166" s="1"/>
      <c r="AX166" s="1"/>
      <c r="AY166" s="1"/>
      <c r="AZ166" s="1"/>
      <c r="BA166" s="1"/>
    </row>
    <row r="167" spans="38:53" ht="15.6">
      <c r="AL167" s="70" t="s">
        <v>792</v>
      </c>
      <c r="AM167" s="1">
        <f>'3. Giam nhe'!$E$167</f>
        <v>0</v>
      </c>
      <c r="AN167" s="71" t="s">
        <v>793</v>
      </c>
      <c r="AO167" s="1">
        <f>'3. Giam nhe'!$K$167</f>
        <v>0</v>
      </c>
      <c r="AP167" s="1"/>
      <c r="AQ167" s="1"/>
      <c r="AR167" s="1"/>
      <c r="AS167" s="1"/>
      <c r="AT167" s="1"/>
      <c r="AU167" s="1"/>
      <c r="AV167" s="1"/>
      <c r="AW167" s="1"/>
      <c r="AX167" s="1"/>
      <c r="AY167" s="1"/>
      <c r="AZ167" s="1"/>
      <c r="BA167" s="1"/>
    </row>
    <row r="168" spans="38:53" ht="15.6">
      <c r="AL168" s="1"/>
      <c r="AM168" s="1"/>
      <c r="AN168" s="71" t="s">
        <v>794</v>
      </c>
      <c r="AO168" s="1">
        <f>'3. Giam nhe'!$K$168</f>
        <v>0</v>
      </c>
      <c r="AP168" s="1"/>
      <c r="AQ168" s="1"/>
      <c r="AR168" s="1"/>
      <c r="AS168" s="1"/>
      <c r="AT168" s="1"/>
      <c r="AU168" s="1"/>
      <c r="AV168" s="1"/>
      <c r="AW168" s="1"/>
      <c r="AX168" s="1"/>
      <c r="AY168" s="1"/>
      <c r="AZ168" s="1"/>
      <c r="BA168" s="1"/>
    </row>
    <row r="169" spans="38:53" ht="15.6">
      <c r="AL169" s="70" t="s">
        <v>795</v>
      </c>
      <c r="AM169" s="1">
        <f>'3. Giam nhe'!$E$169</f>
        <v>0</v>
      </c>
      <c r="AN169" s="1"/>
      <c r="AO169" s="1"/>
      <c r="AP169" s="1"/>
      <c r="AQ169" s="1"/>
      <c r="AR169" s="1"/>
      <c r="AS169" s="1"/>
      <c r="AT169" s="1"/>
      <c r="AU169" s="1"/>
      <c r="AV169" s="1"/>
      <c r="AW169" s="1"/>
      <c r="AX169" s="1"/>
      <c r="AY169" s="1"/>
      <c r="AZ169" s="1"/>
      <c r="BA169" s="1"/>
    </row>
    <row r="170" spans="38:53" ht="15.6">
      <c r="AL170" s="70" t="s">
        <v>796</v>
      </c>
      <c r="AM170" s="1">
        <f>'3. Giam nhe'!$E$170</f>
        <v>0</v>
      </c>
      <c r="AN170" s="1"/>
      <c r="AO170" s="1"/>
      <c r="AP170" s="1"/>
      <c r="AQ170" s="1"/>
      <c r="AR170" s="1"/>
      <c r="AS170" s="1"/>
      <c r="AT170" s="1"/>
      <c r="AU170" s="1"/>
      <c r="AV170" s="1"/>
      <c r="AW170" s="1"/>
      <c r="AX170" s="1"/>
      <c r="AY170" s="1"/>
      <c r="AZ170" s="1"/>
      <c r="BA170" s="1"/>
    </row>
    <row r="171" spans="38:53" ht="15.6">
      <c r="AL171" s="1"/>
      <c r="AM171" s="1"/>
      <c r="AN171" s="1"/>
      <c r="AO171" s="1"/>
      <c r="AP171" s="1"/>
      <c r="AQ171" s="1"/>
      <c r="AR171" s="1"/>
      <c r="AS171" s="1"/>
      <c r="AT171" s="1"/>
      <c r="AU171" s="1"/>
      <c r="AV171" s="1"/>
      <c r="AW171" s="1"/>
      <c r="AX171" s="1"/>
      <c r="AY171" s="1"/>
      <c r="AZ171" s="1"/>
      <c r="BA171" s="1"/>
    </row>
    <row r="172" spans="38:53" ht="15.6">
      <c r="AL172" s="1"/>
      <c r="AM172" s="1"/>
      <c r="AN172" s="1"/>
      <c r="AO172" s="1"/>
      <c r="AP172" s="1"/>
      <c r="AQ172" s="1"/>
      <c r="AR172" s="1"/>
      <c r="AS172" s="1"/>
      <c r="AT172" s="1"/>
      <c r="AU172" s="1"/>
      <c r="AV172" s="1"/>
      <c r="AW172" s="1"/>
      <c r="AX172" s="1"/>
      <c r="AY172" s="1"/>
      <c r="AZ172" s="1"/>
      <c r="BA172" s="1"/>
    </row>
    <row r="173" spans="38:53" ht="15.6">
      <c r="AL173" s="70" t="s">
        <v>797</v>
      </c>
      <c r="AM173" s="1">
        <f>'3. Giam nhe'!$D$173</f>
        <v>0</v>
      </c>
      <c r="AN173" s="70" t="s">
        <v>798</v>
      </c>
      <c r="AO173" s="1">
        <f>'3. Giam nhe'!$E$173</f>
        <v>0</v>
      </c>
      <c r="AP173" s="70" t="s">
        <v>799</v>
      </c>
      <c r="AQ173" s="1">
        <f>'3. Giam nhe'!$F$173</f>
        <v>0</v>
      </c>
      <c r="AR173" s="70" t="s">
        <v>800</v>
      </c>
      <c r="AS173" s="1">
        <f>'3. Giam nhe'!$G$173</f>
        <v>0</v>
      </c>
      <c r="AT173" s="70" t="s">
        <v>801</v>
      </c>
      <c r="AU173" s="1">
        <f>'3. Giam nhe'!$H$173</f>
        <v>0</v>
      </c>
      <c r="AV173" s="70" t="s">
        <v>802</v>
      </c>
      <c r="AW173" s="1">
        <f>'3. Giam nhe'!$I$173</f>
        <v>0</v>
      </c>
      <c r="AX173" s="70" t="s">
        <v>803</v>
      </c>
      <c r="AY173" s="1">
        <f>'3. Giam nhe'!$J$173</f>
        <v>0</v>
      </c>
      <c r="AZ173" s="70" t="s">
        <v>804</v>
      </c>
      <c r="BA173" s="1">
        <f>'3. Giam nhe'!$K$173</f>
        <v>0</v>
      </c>
    </row>
    <row r="174" spans="38:53" ht="15.6">
      <c r="AL174" s="70" t="s">
        <v>805</v>
      </c>
      <c r="AM174" s="1">
        <f>'3. Giam nhe'!$D$174</f>
        <v>0</v>
      </c>
      <c r="AN174" s="70" t="s">
        <v>806</v>
      </c>
      <c r="AO174" s="1">
        <f>'3. Giam nhe'!$E$174</f>
        <v>0</v>
      </c>
      <c r="AP174" s="70" t="s">
        <v>807</v>
      </c>
      <c r="AQ174" s="1">
        <f>'3. Giam nhe'!$F$174</f>
        <v>0</v>
      </c>
      <c r="AR174" s="70" t="s">
        <v>808</v>
      </c>
      <c r="AS174" s="1">
        <f>'3. Giam nhe'!$G$174</f>
        <v>0</v>
      </c>
      <c r="AT174" s="70" t="s">
        <v>809</v>
      </c>
      <c r="AU174" s="1">
        <f>'3. Giam nhe'!$H$174</f>
        <v>0</v>
      </c>
      <c r="AV174" s="70" t="s">
        <v>810</v>
      </c>
      <c r="AW174" s="1">
        <f>'3. Giam nhe'!$I$174</f>
        <v>0</v>
      </c>
      <c r="AX174" s="70" t="s">
        <v>811</v>
      </c>
      <c r="AY174" s="1">
        <f>'3. Giam nhe'!$J$174</f>
        <v>0</v>
      </c>
      <c r="AZ174" s="70" t="s">
        <v>812</v>
      </c>
      <c r="BA174" s="1">
        <f>'3. Giam nhe'!$K$174</f>
        <v>0</v>
      </c>
    </row>
    <row r="175" spans="38:53" ht="15.6">
      <c r="AL175" s="70" t="s">
        <v>813</v>
      </c>
      <c r="AM175" s="1">
        <f>'3. Giam nhe'!$D$175</f>
        <v>0</v>
      </c>
      <c r="AN175" s="70" t="s">
        <v>814</v>
      </c>
      <c r="AO175" s="1">
        <f>'3. Giam nhe'!$E$175</f>
        <v>0</v>
      </c>
      <c r="AP175" s="70" t="s">
        <v>815</v>
      </c>
      <c r="AQ175" s="1">
        <f>'3. Giam nhe'!$F$175</f>
        <v>0</v>
      </c>
      <c r="AR175" s="70" t="s">
        <v>816</v>
      </c>
      <c r="AS175" s="1">
        <f>'3. Giam nhe'!$G$175</f>
        <v>0</v>
      </c>
      <c r="AT175" s="70" t="s">
        <v>817</v>
      </c>
      <c r="AU175" s="1">
        <f>'3. Giam nhe'!$H$175</f>
        <v>0</v>
      </c>
      <c r="AV175" s="70" t="s">
        <v>818</v>
      </c>
      <c r="AW175" s="1">
        <f>'3. Giam nhe'!$I$175</f>
        <v>0</v>
      </c>
      <c r="AX175" s="70" t="s">
        <v>819</v>
      </c>
      <c r="AY175" s="1">
        <f>'3. Giam nhe'!$J$175</f>
        <v>0</v>
      </c>
      <c r="AZ175" s="70" t="s">
        <v>820</v>
      </c>
      <c r="BA175" s="1">
        <f>'3. Giam nhe'!$K$175</f>
        <v>0</v>
      </c>
    </row>
    <row r="176" spans="38:53" ht="15.6">
      <c r="AN176" s="70" t="s">
        <v>878</v>
      </c>
      <c r="AO176" s="2">
        <f>'3. Giam nhe'!$E$176</f>
        <v>0</v>
      </c>
      <c r="AP176" s="70" t="s">
        <v>821</v>
      </c>
      <c r="AQ176" s="1">
        <f>'3. Giam nhe'!$F$176</f>
        <v>0</v>
      </c>
      <c r="AR176" s="70" t="s">
        <v>822</v>
      </c>
      <c r="AS176" s="1">
        <f>'3. Giam nhe'!$G$176</f>
        <v>0</v>
      </c>
      <c r="AT176" s="70" t="s">
        <v>823</v>
      </c>
      <c r="AU176" s="1">
        <f>'3. Giam nhe'!$H$176</f>
        <v>0</v>
      </c>
      <c r="AV176" s="70" t="s">
        <v>824</v>
      </c>
      <c r="AW176" s="1">
        <f>'3. Giam nhe'!$I$176</f>
        <v>0</v>
      </c>
      <c r="AX176" s="1"/>
      <c r="AY176" s="1"/>
      <c r="AZ176" s="1"/>
      <c r="BA176" s="1"/>
    </row>
    <row r="177" spans="38:53" ht="15.6">
      <c r="AN177" s="70" t="s">
        <v>879</v>
      </c>
      <c r="AO177" s="2">
        <f>'3. Giam nhe'!$E$177</f>
        <v>0</v>
      </c>
      <c r="AP177" s="70" t="s">
        <v>825</v>
      </c>
      <c r="AQ177" s="1">
        <f>'3. Giam nhe'!$F$177</f>
        <v>0</v>
      </c>
      <c r="AR177" s="70" t="s">
        <v>826</v>
      </c>
      <c r="AS177" s="1">
        <f>'3. Giam nhe'!$G$177</f>
        <v>0</v>
      </c>
      <c r="AT177" s="70" t="s">
        <v>827</v>
      </c>
      <c r="AU177" s="1">
        <f>'3. Giam nhe'!$H$177</f>
        <v>0</v>
      </c>
      <c r="AV177" s="70" t="s">
        <v>828</v>
      </c>
      <c r="AW177" s="1">
        <f>'3. Giam nhe'!$I$177</f>
        <v>0</v>
      </c>
      <c r="AX177" s="1"/>
      <c r="AY177" s="1"/>
      <c r="AZ177" s="1"/>
      <c r="BA177" s="1"/>
    </row>
    <row r="178" spans="38:53" ht="15.6">
      <c r="AL178" s="70" t="s">
        <v>829</v>
      </c>
      <c r="AM178" s="1">
        <f>'3. Giam nhe'!$D$178</f>
        <v>0</v>
      </c>
      <c r="AN178" s="70" t="s">
        <v>830</v>
      </c>
      <c r="AO178" s="1">
        <f>'3. Giam nhe'!$E$178</f>
        <v>0</v>
      </c>
      <c r="AP178" s="70" t="s">
        <v>831</v>
      </c>
      <c r="AQ178" s="1">
        <f>'3. Giam nhe'!$F$178</f>
        <v>0</v>
      </c>
      <c r="AR178" s="70" t="s">
        <v>832</v>
      </c>
      <c r="AS178" s="1">
        <f>'3. Giam nhe'!$G$178</f>
        <v>0</v>
      </c>
      <c r="AT178" s="70" t="s">
        <v>833</v>
      </c>
      <c r="AU178" s="1">
        <f>'3. Giam nhe'!$H$178</f>
        <v>0</v>
      </c>
      <c r="AV178" s="70" t="s">
        <v>834</v>
      </c>
      <c r="AW178" s="1">
        <f>'3. Giam nhe'!$I$178</f>
        <v>0</v>
      </c>
      <c r="AX178" s="1"/>
      <c r="AY178" s="1"/>
      <c r="AZ178" s="1"/>
      <c r="BA178" s="1"/>
    </row>
    <row r="179" spans="38:53" ht="15.6">
      <c r="AL179" s="70" t="s">
        <v>835</v>
      </c>
      <c r="AM179" s="1">
        <f>'3. Giam nhe'!$D$179</f>
        <v>0</v>
      </c>
      <c r="AN179" s="70" t="s">
        <v>836</v>
      </c>
      <c r="AO179" s="1">
        <f>'3. Giam nhe'!$E$179</f>
        <v>0</v>
      </c>
      <c r="AP179" s="70" t="s">
        <v>837</v>
      </c>
      <c r="AQ179" s="1">
        <f>'3. Giam nhe'!$F$179</f>
        <v>0</v>
      </c>
      <c r="AR179" s="70" t="s">
        <v>838</v>
      </c>
      <c r="AS179" s="1">
        <f>'3. Giam nhe'!$G$179</f>
        <v>0</v>
      </c>
      <c r="AT179" s="70" t="s">
        <v>839</v>
      </c>
      <c r="AU179" s="1">
        <f>'3. Giam nhe'!$H$179</f>
        <v>0</v>
      </c>
      <c r="AV179" s="70" t="s">
        <v>840</v>
      </c>
      <c r="AW179" s="1">
        <f>'3. Giam nhe'!$I$179</f>
        <v>0</v>
      </c>
      <c r="AX179" s="1"/>
      <c r="AY179" s="1"/>
      <c r="AZ179" s="1"/>
      <c r="BA179" s="1"/>
    </row>
  </sheetData>
  <sheetProtection algorithmName="SHA-512" hashValue="f2xak5MJfShcsGfFaMqvWMVMVoiVe06ThTrPeBIC3RmLdtL2o3fQrMTPpvsDr1ZMywJFlZ4MseSco56CaqlCeQ==" saltValue="yZDCLU1g3UWbvyMIsoVHwA==" spinCount="100000" sheet="1" objects="1" scenarios="1" formatCells="0" formatColumns="0" formatRows="0"/>
  <mergeCells count="56">
    <mergeCell ref="B31:H31"/>
    <mergeCell ref="A19:A22"/>
    <mergeCell ref="C30:H30"/>
    <mergeCell ref="E28:H28"/>
    <mergeCell ref="A37:A42"/>
    <mergeCell ref="A24:A26"/>
    <mergeCell ref="D41:H41"/>
    <mergeCell ref="D42:H42"/>
    <mergeCell ref="C34:H34"/>
    <mergeCell ref="B36:H36"/>
    <mergeCell ref="D37:H37"/>
    <mergeCell ref="D38:H38"/>
    <mergeCell ref="D39:H39"/>
    <mergeCell ref="D40:H40"/>
    <mergeCell ref="B18:H18"/>
    <mergeCell ref="D15:H15"/>
    <mergeCell ref="E19:H19"/>
    <mergeCell ref="B19:B20"/>
    <mergeCell ref="C35:H35"/>
    <mergeCell ref="B23:H23"/>
    <mergeCell ref="B24:B25"/>
    <mergeCell ref="C24:C25"/>
    <mergeCell ref="D24:D25"/>
    <mergeCell ref="E24:H24"/>
    <mergeCell ref="C29:H29"/>
    <mergeCell ref="C19:C20"/>
    <mergeCell ref="D19:D20"/>
    <mergeCell ref="B27:H27"/>
    <mergeCell ref="C32:H32"/>
    <mergeCell ref="C33:H33"/>
    <mergeCell ref="A1:F1"/>
    <mergeCell ref="A2:F2"/>
    <mergeCell ref="G1:H1"/>
    <mergeCell ref="G2:H2"/>
    <mergeCell ref="A12:A13"/>
    <mergeCell ref="E12:F12"/>
    <mergeCell ref="G12:H12"/>
    <mergeCell ref="D13:H13"/>
    <mergeCell ref="A3:H3"/>
    <mergeCell ref="A4:H4"/>
    <mergeCell ref="A5:H5"/>
    <mergeCell ref="B6:C6"/>
    <mergeCell ref="D6:H6"/>
    <mergeCell ref="E9:F9"/>
    <mergeCell ref="E17:F17"/>
    <mergeCell ref="A9:A10"/>
    <mergeCell ref="A15:A17"/>
    <mergeCell ref="B7:C7"/>
    <mergeCell ref="D7:H7"/>
    <mergeCell ref="D10:H10"/>
    <mergeCell ref="G9:H9"/>
    <mergeCell ref="D16:H16"/>
    <mergeCell ref="G17:H17"/>
    <mergeCell ref="B8:H8"/>
    <mergeCell ref="B11:H11"/>
    <mergeCell ref="B14:H14"/>
  </mergeCells>
  <pageMargins left="0.45" right="0.45" top="0.5" bottom="1" header="0.3" footer="0.3"/>
  <pageSetup paperSize="9" scale="82" fitToHeight="0" orientation="portrait" r:id="rId1"/>
  <headerFooter>
    <oddFooter>&amp;L&amp;"Aptos Narrow,Regular"&amp;K000000Liên hệ/ tải file mềm tại: 
www.knk-xaydung.vn&amp;C&amp;"Aptos Narrow,Regular"&amp;K000000Phụ lục 2 - Phần &amp;A&amp;R&amp;"Aptos Narrow,Regular"&amp;K000000Trang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9"/>
  <sheetViews>
    <sheetView zoomScale="85" zoomScaleNormal="85" workbookViewId="0">
      <selection sqref="A1:K1"/>
    </sheetView>
  </sheetViews>
  <sheetFormatPr defaultColWidth="10.81640625" defaultRowHeight="13.2"/>
  <cols>
    <col min="1" max="1" width="4.453125" style="2" customWidth="1"/>
    <col min="2" max="2" width="7.6328125" style="2" customWidth="1"/>
    <col min="3" max="3" width="3.1796875" style="2" bestFit="1" customWidth="1"/>
    <col min="4" max="4" width="16.453125" style="2" customWidth="1"/>
    <col min="5" max="5" width="7.453125" style="2" customWidth="1"/>
    <col min="6" max="6" width="7" style="2" customWidth="1"/>
    <col min="7" max="7" width="8.36328125" style="2" customWidth="1"/>
    <col min="8" max="9" width="7" style="2" customWidth="1"/>
    <col min="10" max="10" width="9.453125" style="2" customWidth="1"/>
    <col min="11" max="11" width="8" style="2" customWidth="1"/>
    <col min="12" max="12" width="5.81640625" style="2" customWidth="1"/>
    <col min="13" max="28" width="10.81640625" style="2" hidden="1" customWidth="1"/>
    <col min="29" max="29" width="0" style="2" hidden="1" customWidth="1"/>
    <col min="30" max="16384" width="10.81640625" style="2"/>
  </cols>
  <sheetData>
    <row r="1" spans="1:28" ht="17.399999999999999">
      <c r="A1" s="202" t="s">
        <v>64</v>
      </c>
      <c r="B1" s="202"/>
      <c r="C1" s="202"/>
      <c r="D1" s="202"/>
      <c r="E1" s="202"/>
      <c r="F1" s="202"/>
      <c r="G1" s="202"/>
      <c r="H1" s="202"/>
      <c r="I1" s="202"/>
      <c r="J1" s="202"/>
      <c r="K1" s="202"/>
      <c r="M1" s="75"/>
      <c r="N1" s="76"/>
      <c r="O1" s="76"/>
      <c r="P1" s="76"/>
      <c r="Q1" s="76"/>
      <c r="V1" s="77" t="s">
        <v>899</v>
      </c>
    </row>
    <row r="2" spans="1:28">
      <c r="A2" s="203"/>
      <c r="B2" s="203"/>
      <c r="C2" s="203"/>
      <c r="D2" s="203"/>
      <c r="E2" s="203"/>
      <c r="F2" s="203"/>
      <c r="G2" s="203"/>
      <c r="H2" s="203"/>
      <c r="I2" s="203"/>
      <c r="J2" s="203"/>
      <c r="K2" s="203"/>
    </row>
    <row r="3" spans="1:28" s="1" customFormat="1" ht="15.6">
      <c r="A3" s="27" t="s">
        <v>32</v>
      </c>
      <c r="B3" s="204" t="s">
        <v>33</v>
      </c>
      <c r="C3" s="204"/>
      <c r="D3" s="204"/>
      <c r="E3" s="204"/>
      <c r="F3" s="204"/>
      <c r="G3" s="204"/>
      <c r="H3" s="204"/>
      <c r="I3" s="204"/>
      <c r="J3" s="204"/>
      <c r="K3" s="204"/>
    </row>
    <row r="4" spans="1:28" s="1" customFormat="1" ht="15.6">
      <c r="A4" s="212"/>
      <c r="B4" s="205" t="s">
        <v>34</v>
      </c>
      <c r="C4" s="206"/>
      <c r="D4" s="209" t="s">
        <v>35</v>
      </c>
      <c r="E4" s="211" t="s">
        <v>36</v>
      </c>
      <c r="F4" s="211"/>
      <c r="G4" s="211"/>
      <c r="H4" s="211"/>
      <c r="I4" s="208"/>
      <c r="J4" s="207" t="s">
        <v>37</v>
      </c>
      <c r="K4" s="208"/>
    </row>
    <row r="5" spans="1:28" s="1" customFormat="1" ht="31.2">
      <c r="A5" s="212"/>
      <c r="B5" s="207"/>
      <c r="C5" s="208"/>
      <c r="D5" s="210"/>
      <c r="E5" s="10" t="s">
        <v>0</v>
      </c>
      <c r="F5" s="40" t="s">
        <v>1</v>
      </c>
      <c r="G5" s="10" t="s">
        <v>2</v>
      </c>
      <c r="H5" s="10" t="s">
        <v>3</v>
      </c>
      <c r="I5" s="10" t="s">
        <v>38</v>
      </c>
      <c r="J5" s="11" t="s">
        <v>0</v>
      </c>
      <c r="K5" s="29" t="s">
        <v>39</v>
      </c>
    </row>
    <row r="6" spans="1:28" s="1" customFormat="1" ht="15.6">
      <c r="A6" s="212"/>
      <c r="B6" s="191" t="s">
        <v>40</v>
      </c>
      <c r="C6" s="38">
        <v>1</v>
      </c>
      <c r="D6" s="48"/>
      <c r="E6" s="13" t="s">
        <v>41</v>
      </c>
      <c r="F6" s="49"/>
      <c r="G6" s="48"/>
      <c r="H6" s="48"/>
      <c r="I6" s="48"/>
      <c r="J6" s="13" t="s">
        <v>42</v>
      </c>
      <c r="K6" s="49"/>
      <c r="M6" s="70" t="s">
        <v>184</v>
      </c>
      <c r="N6" s="1">
        <f>'2. Kiem ke'!$D$6</f>
        <v>0</v>
      </c>
      <c r="Q6" s="70" t="s">
        <v>185</v>
      </c>
      <c r="R6" s="1">
        <f>'2. Kiem ke'!$F$6</f>
        <v>0</v>
      </c>
      <c r="S6" s="70" t="s">
        <v>186</v>
      </c>
      <c r="T6" s="1">
        <f>'2. Kiem ke'!$G$6</f>
        <v>0</v>
      </c>
      <c r="U6" s="70" t="s">
        <v>193</v>
      </c>
      <c r="V6" s="1">
        <f>'2. Kiem ke'!$H$6</f>
        <v>0</v>
      </c>
      <c r="W6" s="70" t="s">
        <v>196</v>
      </c>
      <c r="X6" s="1">
        <f>'2. Kiem ke'!$I$6</f>
        <v>0</v>
      </c>
      <c r="AA6" s="70" t="s">
        <v>199</v>
      </c>
      <c r="AB6" s="1">
        <f>'2. Kiem ke'!$K$6</f>
        <v>0</v>
      </c>
    </row>
    <row r="7" spans="1:28" s="1" customFormat="1" ht="15.6">
      <c r="A7" s="212"/>
      <c r="B7" s="192"/>
      <c r="C7" s="39">
        <v>2</v>
      </c>
      <c r="D7" s="52"/>
      <c r="E7" s="16" t="s">
        <v>41</v>
      </c>
      <c r="F7" s="53"/>
      <c r="G7" s="52"/>
      <c r="H7" s="52"/>
      <c r="I7" s="52"/>
      <c r="J7" s="16" t="s">
        <v>42</v>
      </c>
      <c r="K7" s="53"/>
      <c r="M7" s="70" t="s">
        <v>187</v>
      </c>
      <c r="N7" s="1">
        <f>'2. Kiem ke'!$D$7</f>
        <v>0</v>
      </c>
      <c r="Q7" s="70" t="s">
        <v>190</v>
      </c>
      <c r="R7" s="1">
        <f>'2. Kiem ke'!$F$7</f>
        <v>0</v>
      </c>
      <c r="S7" s="70" t="s">
        <v>191</v>
      </c>
      <c r="T7" s="1">
        <f>'2. Kiem ke'!$G$7</f>
        <v>0</v>
      </c>
      <c r="U7" s="70" t="s">
        <v>194</v>
      </c>
      <c r="V7" s="1">
        <f>'2. Kiem ke'!$H$7</f>
        <v>0</v>
      </c>
      <c r="W7" s="70" t="s">
        <v>197</v>
      </c>
      <c r="X7" s="1">
        <f>'2. Kiem ke'!$I$7</f>
        <v>0</v>
      </c>
      <c r="AA7" s="70" t="s">
        <v>200</v>
      </c>
      <c r="AB7" s="1">
        <f>'2. Kiem ke'!$K$7</f>
        <v>0</v>
      </c>
    </row>
    <row r="8" spans="1:28" s="1" customFormat="1" ht="15.6">
      <c r="A8" s="212"/>
      <c r="B8" s="193"/>
      <c r="C8" s="39">
        <v>3</v>
      </c>
      <c r="D8" s="52"/>
      <c r="E8" s="16" t="s">
        <v>41</v>
      </c>
      <c r="F8" s="53"/>
      <c r="G8" s="52"/>
      <c r="H8" s="52"/>
      <c r="I8" s="52"/>
      <c r="J8" s="16" t="s">
        <v>42</v>
      </c>
      <c r="K8" s="53"/>
      <c r="M8" s="70" t="s">
        <v>188</v>
      </c>
      <c r="N8" s="1">
        <f>'2. Kiem ke'!$D$8</f>
        <v>0</v>
      </c>
      <c r="Q8" s="70" t="s">
        <v>189</v>
      </c>
      <c r="R8" s="1">
        <f>'2. Kiem ke'!$F$8</f>
        <v>0</v>
      </c>
      <c r="S8" s="70" t="s">
        <v>192</v>
      </c>
      <c r="T8" s="1">
        <f>'2. Kiem ke'!$G$8</f>
        <v>0</v>
      </c>
      <c r="U8" s="70" t="s">
        <v>195</v>
      </c>
      <c r="V8" s="1">
        <f>'2. Kiem ke'!$H$8</f>
        <v>0</v>
      </c>
      <c r="W8" s="70" t="s">
        <v>198</v>
      </c>
      <c r="X8" s="1">
        <f>'2. Kiem ke'!$I$8</f>
        <v>0</v>
      </c>
      <c r="AA8" s="70" t="s">
        <v>201</v>
      </c>
      <c r="AB8" s="1">
        <f>'2. Kiem ke'!$K$8</f>
        <v>0</v>
      </c>
    </row>
    <row r="9" spans="1:28" s="1" customFormat="1" ht="16.2" customHeight="1">
      <c r="A9" s="212"/>
      <c r="B9" s="191" t="s">
        <v>43</v>
      </c>
      <c r="C9" s="38">
        <v>1</v>
      </c>
      <c r="D9" s="13" t="s">
        <v>44</v>
      </c>
      <c r="E9" s="13" t="s">
        <v>45</v>
      </c>
      <c r="F9" s="49"/>
      <c r="G9" s="48"/>
      <c r="H9" s="48"/>
      <c r="I9" s="48"/>
      <c r="J9" s="214"/>
      <c r="K9" s="215"/>
      <c r="Q9" s="70" t="s">
        <v>202</v>
      </c>
      <c r="R9" s="1">
        <f>'2. Kiem ke'!$F$9</f>
        <v>0</v>
      </c>
      <c r="S9" s="70" t="s">
        <v>203</v>
      </c>
      <c r="T9" s="1">
        <f>'2. Kiem ke'!$G$9</f>
        <v>0</v>
      </c>
      <c r="U9" s="70" t="s">
        <v>204</v>
      </c>
      <c r="V9" s="1">
        <f>'2. Kiem ke'!$H$9</f>
        <v>0</v>
      </c>
      <c r="W9" s="70" t="s">
        <v>205</v>
      </c>
      <c r="X9" s="1">
        <f>'2. Kiem ke'!$I$9</f>
        <v>0</v>
      </c>
    </row>
    <row r="10" spans="1:28" s="1" customFormat="1" ht="16.2" customHeight="1">
      <c r="A10" s="212"/>
      <c r="B10" s="192"/>
      <c r="C10" s="39">
        <v>2</v>
      </c>
      <c r="D10" s="16" t="s">
        <v>46</v>
      </c>
      <c r="E10" s="16" t="s">
        <v>45</v>
      </c>
      <c r="F10" s="53"/>
      <c r="G10" s="52"/>
      <c r="H10" s="52"/>
      <c r="I10" s="52"/>
      <c r="J10" s="216"/>
      <c r="K10" s="217"/>
      <c r="Q10" s="70" t="s">
        <v>206</v>
      </c>
      <c r="R10" s="1">
        <f>'2. Kiem ke'!$F$10</f>
        <v>0</v>
      </c>
      <c r="S10" s="70" t="s">
        <v>207</v>
      </c>
      <c r="T10" s="1">
        <f>'2. Kiem ke'!$G$10</f>
        <v>0</v>
      </c>
      <c r="U10" s="70" t="s">
        <v>208</v>
      </c>
      <c r="V10" s="1">
        <f>'2. Kiem ke'!$H$10</f>
        <v>0</v>
      </c>
      <c r="W10" s="70" t="s">
        <v>209</v>
      </c>
      <c r="X10" s="1">
        <f>'2. Kiem ke'!$I$10</f>
        <v>0</v>
      </c>
    </row>
    <row r="11" spans="1:28" s="1" customFormat="1" ht="16.2" customHeight="1">
      <c r="A11" s="212"/>
      <c r="B11" s="192"/>
      <c r="C11" s="39">
        <v>3</v>
      </c>
      <c r="D11" s="16" t="s">
        <v>47</v>
      </c>
      <c r="E11" s="16" t="s">
        <v>45</v>
      </c>
      <c r="F11" s="53"/>
      <c r="G11" s="52"/>
      <c r="H11" s="52"/>
      <c r="I11" s="52"/>
      <c r="J11" s="216"/>
      <c r="K11" s="217"/>
      <c r="Q11" s="70" t="s">
        <v>210</v>
      </c>
      <c r="R11" s="1">
        <f>'2. Kiem ke'!$F$11</f>
        <v>0</v>
      </c>
      <c r="S11" s="70" t="s">
        <v>219</v>
      </c>
      <c r="T11" s="1">
        <f>'2. Kiem ke'!$G$11</f>
        <v>0</v>
      </c>
      <c r="U11" s="70" t="s">
        <v>220</v>
      </c>
      <c r="V11" s="1">
        <f>'2. Kiem ke'!$H$11</f>
        <v>0</v>
      </c>
      <c r="W11" s="70" t="s">
        <v>221</v>
      </c>
      <c r="X11" s="1">
        <f>'2. Kiem ke'!$I$11</f>
        <v>0</v>
      </c>
    </row>
    <row r="12" spans="1:28" s="1" customFormat="1" ht="16.2" customHeight="1">
      <c r="A12" s="212"/>
      <c r="B12" s="192"/>
      <c r="C12" s="39">
        <v>4</v>
      </c>
      <c r="D12" s="16" t="s">
        <v>48</v>
      </c>
      <c r="E12" s="16" t="s">
        <v>45</v>
      </c>
      <c r="F12" s="53"/>
      <c r="G12" s="52"/>
      <c r="H12" s="52"/>
      <c r="I12" s="52"/>
      <c r="J12" s="216"/>
      <c r="K12" s="217"/>
      <c r="Q12" s="70" t="s">
        <v>211</v>
      </c>
      <c r="R12" s="1">
        <f>'2. Kiem ke'!$F$12</f>
        <v>0</v>
      </c>
      <c r="S12" s="70" t="s">
        <v>222</v>
      </c>
      <c r="T12" s="1">
        <f>'2. Kiem ke'!$G$12</f>
        <v>0</v>
      </c>
      <c r="U12" s="70" t="s">
        <v>223</v>
      </c>
      <c r="V12" s="1">
        <f>'2. Kiem ke'!$H$12</f>
        <v>0</v>
      </c>
      <c r="W12" s="70" t="s">
        <v>224</v>
      </c>
      <c r="X12" s="1">
        <f>'2. Kiem ke'!$I$12</f>
        <v>0</v>
      </c>
    </row>
    <row r="13" spans="1:28" s="1" customFormat="1" ht="16.2" customHeight="1">
      <c r="A13" s="212"/>
      <c r="B13" s="192"/>
      <c r="C13" s="39"/>
      <c r="D13" s="16"/>
      <c r="E13" s="16" t="s">
        <v>41</v>
      </c>
      <c r="F13" s="53"/>
      <c r="G13" s="52"/>
      <c r="H13" s="52"/>
      <c r="I13" s="52"/>
      <c r="J13" s="216"/>
      <c r="K13" s="217"/>
      <c r="Q13" s="70" t="s">
        <v>212</v>
      </c>
      <c r="R13" s="1">
        <f>'2. Kiem ke'!$F$13</f>
        <v>0</v>
      </c>
      <c r="S13" s="70" t="s">
        <v>225</v>
      </c>
      <c r="T13" s="1">
        <f>'2. Kiem ke'!$G$13</f>
        <v>0</v>
      </c>
      <c r="U13" s="70" t="s">
        <v>226</v>
      </c>
      <c r="V13" s="1">
        <f>'2. Kiem ke'!$H$13</f>
        <v>0</v>
      </c>
      <c r="W13" s="70" t="s">
        <v>227</v>
      </c>
      <c r="X13" s="1">
        <f>'2. Kiem ke'!$I$13</f>
        <v>0</v>
      </c>
    </row>
    <row r="14" spans="1:28" s="1" customFormat="1" ht="15.6">
      <c r="A14" s="212"/>
      <c r="B14" s="192"/>
      <c r="C14" s="39">
        <v>5</v>
      </c>
      <c r="D14" s="16" t="s">
        <v>49</v>
      </c>
      <c r="E14" s="16" t="s">
        <v>45</v>
      </c>
      <c r="F14" s="53"/>
      <c r="G14" s="52"/>
      <c r="H14" s="52"/>
      <c r="I14" s="52"/>
      <c r="J14" s="216"/>
      <c r="K14" s="217"/>
      <c r="Q14" s="70" t="s">
        <v>213</v>
      </c>
      <c r="R14" s="1">
        <f>'2. Kiem ke'!$F$14</f>
        <v>0</v>
      </c>
      <c r="S14" s="70" t="s">
        <v>228</v>
      </c>
      <c r="T14" s="1">
        <f>'2. Kiem ke'!$G$14</f>
        <v>0</v>
      </c>
      <c r="U14" s="70" t="s">
        <v>229</v>
      </c>
      <c r="V14" s="1">
        <f>'2. Kiem ke'!$H$14</f>
        <v>0</v>
      </c>
      <c r="W14" s="70" t="s">
        <v>230</v>
      </c>
      <c r="X14" s="1">
        <f>'2. Kiem ke'!$I$14</f>
        <v>0</v>
      </c>
    </row>
    <row r="15" spans="1:28" s="1" customFormat="1" ht="15.6">
      <c r="A15" s="212"/>
      <c r="B15" s="193"/>
      <c r="C15" s="43"/>
      <c r="D15" s="19"/>
      <c r="E15" s="19" t="s">
        <v>41</v>
      </c>
      <c r="F15" s="55"/>
      <c r="G15" s="54"/>
      <c r="H15" s="54"/>
      <c r="I15" s="54"/>
      <c r="J15" s="218"/>
      <c r="K15" s="219"/>
      <c r="Q15" s="70" t="s">
        <v>214</v>
      </c>
      <c r="R15" s="1">
        <f>'2. Kiem ke'!$F$15</f>
        <v>0</v>
      </c>
      <c r="S15" s="70" t="s">
        <v>231</v>
      </c>
      <c r="T15" s="1">
        <f>'2. Kiem ke'!$G$15</f>
        <v>0</v>
      </c>
      <c r="U15" s="70" t="s">
        <v>232</v>
      </c>
      <c r="V15" s="1">
        <f>'2. Kiem ke'!$H$15</f>
        <v>0</v>
      </c>
      <c r="W15" s="70" t="s">
        <v>233</v>
      </c>
      <c r="X15" s="1">
        <f>'2. Kiem ke'!$I$15</f>
        <v>0</v>
      </c>
    </row>
    <row r="16" spans="1:28" s="1" customFormat="1" ht="15.6">
      <c r="A16" s="212"/>
      <c r="B16" s="191" t="s">
        <v>50</v>
      </c>
      <c r="C16" s="13">
        <v>1</v>
      </c>
      <c r="D16" s="13" t="s">
        <v>51</v>
      </c>
      <c r="E16" s="21" t="s">
        <v>41</v>
      </c>
      <c r="F16" s="52"/>
      <c r="G16" s="52"/>
      <c r="H16" s="52"/>
      <c r="I16" s="52"/>
      <c r="J16" s="21" t="s">
        <v>42</v>
      </c>
      <c r="K16" s="49"/>
      <c r="Q16" s="70" t="s">
        <v>215</v>
      </c>
      <c r="R16" s="1">
        <f>'2. Kiem ke'!$F$16</f>
        <v>0</v>
      </c>
      <c r="S16" s="70" t="s">
        <v>234</v>
      </c>
      <c r="T16" s="1">
        <f>'2. Kiem ke'!$G$16</f>
        <v>0</v>
      </c>
      <c r="U16" s="70" t="s">
        <v>235</v>
      </c>
      <c r="V16" s="1">
        <f>'2. Kiem ke'!$H$16</f>
        <v>0</v>
      </c>
      <c r="W16" s="70" t="s">
        <v>236</v>
      </c>
      <c r="X16" s="1">
        <f>'2. Kiem ke'!$I$16</f>
        <v>0</v>
      </c>
      <c r="AA16" s="70" t="s">
        <v>844</v>
      </c>
      <c r="AB16" s="1">
        <f>'2. Kiem ke'!$K$16</f>
        <v>0</v>
      </c>
    </row>
    <row r="17" spans="1:28" s="1" customFormat="1" ht="15.6">
      <c r="A17" s="212"/>
      <c r="B17" s="192"/>
      <c r="C17" s="16"/>
      <c r="D17" s="16"/>
      <c r="E17" s="16" t="s">
        <v>45</v>
      </c>
      <c r="F17" s="53"/>
      <c r="G17" s="52"/>
      <c r="H17" s="52"/>
      <c r="I17" s="52"/>
      <c r="J17" s="16" t="s">
        <v>52</v>
      </c>
      <c r="K17" s="53"/>
      <c r="Q17" s="70" t="s">
        <v>216</v>
      </c>
      <c r="R17" s="1">
        <f>'2. Kiem ke'!$F$17</f>
        <v>0</v>
      </c>
      <c r="S17" s="70" t="s">
        <v>237</v>
      </c>
      <c r="T17" s="1">
        <f>'2. Kiem ke'!$G$17</f>
        <v>0</v>
      </c>
      <c r="U17" s="70" t="s">
        <v>238</v>
      </c>
      <c r="V17" s="1">
        <f>'2. Kiem ke'!$H$17</f>
        <v>0</v>
      </c>
      <c r="W17" s="70" t="s">
        <v>239</v>
      </c>
      <c r="X17" s="1">
        <f>'2. Kiem ke'!$I$17</f>
        <v>0</v>
      </c>
      <c r="AA17" s="70" t="s">
        <v>845</v>
      </c>
      <c r="AB17" s="1">
        <f>'2. Kiem ke'!$K$17</f>
        <v>0</v>
      </c>
    </row>
    <row r="18" spans="1:28" s="1" customFormat="1" ht="15.6">
      <c r="A18" s="212"/>
      <c r="B18" s="191" t="s">
        <v>53</v>
      </c>
      <c r="C18" s="38">
        <v>1</v>
      </c>
      <c r="D18" s="48"/>
      <c r="E18" s="13" t="s">
        <v>41</v>
      </c>
      <c r="F18" s="49"/>
      <c r="G18" s="48"/>
      <c r="H18" s="48"/>
      <c r="I18" s="48"/>
      <c r="J18" s="13" t="s">
        <v>42</v>
      </c>
      <c r="K18" s="49"/>
      <c r="M18" s="70" t="s">
        <v>246</v>
      </c>
      <c r="N18" s="1">
        <f>'2. Kiem ke'!$D$18</f>
        <v>0</v>
      </c>
      <c r="Q18" s="70" t="s">
        <v>217</v>
      </c>
      <c r="R18" s="1">
        <f>'2. Kiem ke'!$F$18</f>
        <v>0</v>
      </c>
      <c r="S18" s="70" t="s">
        <v>240</v>
      </c>
      <c r="T18" s="1">
        <f>'2. Kiem ke'!$G$18</f>
        <v>0</v>
      </c>
      <c r="U18" s="70" t="s">
        <v>241</v>
      </c>
      <c r="V18" s="1">
        <f>'2. Kiem ke'!$H$18</f>
        <v>0</v>
      </c>
      <c r="W18" s="70" t="s">
        <v>242</v>
      </c>
      <c r="X18" s="1">
        <f>'2. Kiem ke'!$I$18</f>
        <v>0</v>
      </c>
      <c r="AA18" s="70" t="s">
        <v>846</v>
      </c>
      <c r="AB18" s="1">
        <f>'2. Kiem ke'!$K$18</f>
        <v>0</v>
      </c>
    </row>
    <row r="19" spans="1:28" s="1" customFormat="1" ht="18.600000000000001">
      <c r="A19" s="212"/>
      <c r="B19" s="193"/>
      <c r="C19" s="39">
        <v>2</v>
      </c>
      <c r="D19" s="52"/>
      <c r="E19" s="16" t="s">
        <v>147</v>
      </c>
      <c r="F19" s="53"/>
      <c r="G19" s="52"/>
      <c r="H19" s="52"/>
      <c r="I19" s="52"/>
      <c r="J19" s="16" t="s">
        <v>148</v>
      </c>
      <c r="K19" s="53"/>
      <c r="M19" s="70" t="s">
        <v>247</v>
      </c>
      <c r="N19" s="1">
        <f>'2. Kiem ke'!$D$19</f>
        <v>0</v>
      </c>
      <c r="Q19" s="70" t="s">
        <v>218</v>
      </c>
      <c r="R19" s="1">
        <f>'2. Kiem ke'!$F$19</f>
        <v>0</v>
      </c>
      <c r="S19" s="70" t="s">
        <v>243</v>
      </c>
      <c r="T19" s="1">
        <f>'2. Kiem ke'!$G$19</f>
        <v>0</v>
      </c>
      <c r="U19" s="70" t="s">
        <v>244</v>
      </c>
      <c r="V19" s="1">
        <f>'2. Kiem ke'!$H$19</f>
        <v>0</v>
      </c>
      <c r="W19" s="70" t="s">
        <v>245</v>
      </c>
      <c r="X19" s="1">
        <f>'2. Kiem ke'!$I$19</f>
        <v>0</v>
      </c>
      <c r="AA19" s="70" t="s">
        <v>847</v>
      </c>
      <c r="AB19" s="1">
        <f>'2. Kiem ke'!$K$19</f>
        <v>0</v>
      </c>
    </row>
    <row r="20" spans="1:28" s="1" customFormat="1" ht="15.6">
      <c r="A20" s="212"/>
      <c r="B20" s="191" t="s">
        <v>124</v>
      </c>
      <c r="C20" s="13">
        <v>1</v>
      </c>
      <c r="D20" s="48"/>
      <c r="E20" s="49"/>
      <c r="F20" s="48"/>
      <c r="G20" s="48"/>
      <c r="H20" s="48"/>
      <c r="I20" s="48"/>
      <c r="J20" s="49"/>
      <c r="K20" s="49"/>
      <c r="M20" s="70" t="s">
        <v>248</v>
      </c>
      <c r="N20" s="1">
        <f>'2. Kiem ke'!$D$20</f>
        <v>0</v>
      </c>
      <c r="O20" s="70" t="s">
        <v>249</v>
      </c>
      <c r="P20" s="1">
        <f>'2. Kiem ke'!$E$20</f>
        <v>0</v>
      </c>
      <c r="Q20" s="70" t="s">
        <v>884</v>
      </c>
      <c r="R20" s="1">
        <f>'2. Kiem ke'!$F$20</f>
        <v>0</v>
      </c>
      <c r="S20" s="70" t="s">
        <v>886</v>
      </c>
      <c r="T20" s="1">
        <f>'2. Kiem ke'!$G$20</f>
        <v>0</v>
      </c>
      <c r="U20" s="70" t="s">
        <v>888</v>
      </c>
      <c r="V20" s="1">
        <f>'2. Kiem ke'!$H$20</f>
        <v>0</v>
      </c>
      <c r="W20" s="70" t="s">
        <v>890</v>
      </c>
      <c r="X20" s="1">
        <f>'2. Kiem ke'!$I$20</f>
        <v>0</v>
      </c>
      <c r="Y20" s="70" t="s">
        <v>252</v>
      </c>
      <c r="Z20" s="1">
        <f>'2. Kiem ke'!$J$20</f>
        <v>0</v>
      </c>
      <c r="AA20" s="70" t="s">
        <v>254</v>
      </c>
      <c r="AB20" s="1">
        <f>'2. Kiem ke'!$K$20</f>
        <v>0</v>
      </c>
    </row>
    <row r="21" spans="1:28" s="1" customFormat="1" ht="15.6">
      <c r="A21" s="212"/>
      <c r="B21" s="193"/>
      <c r="C21" s="43">
        <v>2</v>
      </c>
      <c r="D21" s="54"/>
      <c r="E21" s="54"/>
      <c r="F21" s="55"/>
      <c r="G21" s="54"/>
      <c r="H21" s="54"/>
      <c r="I21" s="54"/>
      <c r="J21" s="54"/>
      <c r="K21" s="55"/>
      <c r="M21" s="70" t="s">
        <v>251</v>
      </c>
      <c r="N21" s="1">
        <f>'2. Kiem ke'!$D$21</f>
        <v>0</v>
      </c>
      <c r="O21" s="70" t="s">
        <v>250</v>
      </c>
      <c r="P21" s="1">
        <f>'2. Kiem ke'!$E$21</f>
        <v>0</v>
      </c>
      <c r="Q21" s="70" t="s">
        <v>885</v>
      </c>
      <c r="R21" s="1">
        <f>'2. Kiem ke'!$F$21</f>
        <v>0</v>
      </c>
      <c r="S21" s="70" t="s">
        <v>887</v>
      </c>
      <c r="T21" s="1">
        <f>'2. Kiem ke'!$G$21</f>
        <v>0</v>
      </c>
      <c r="U21" s="70" t="s">
        <v>889</v>
      </c>
      <c r="V21" s="1">
        <f>'2. Kiem ke'!$H$21</f>
        <v>0</v>
      </c>
      <c r="W21" s="70" t="s">
        <v>891</v>
      </c>
      <c r="X21" s="1">
        <f>'2. Kiem ke'!$I$21</f>
        <v>0</v>
      </c>
      <c r="Y21" s="70" t="s">
        <v>253</v>
      </c>
      <c r="Z21" s="1">
        <f>'2. Kiem ke'!$J$21</f>
        <v>0</v>
      </c>
      <c r="AA21" s="70" t="s">
        <v>255</v>
      </c>
      <c r="AB21" s="1">
        <f>'2. Kiem ke'!$K$21</f>
        <v>0</v>
      </c>
    </row>
    <row r="22" spans="1:28" s="1" customFormat="1" ht="15.6">
      <c r="A22" s="213"/>
      <c r="B22" s="220" t="s">
        <v>54</v>
      </c>
      <c r="C22" s="220"/>
      <c r="D22" s="220"/>
      <c r="E22" s="220"/>
      <c r="F22" s="220"/>
      <c r="G22" s="220"/>
      <c r="H22" s="220"/>
      <c r="I22" s="220"/>
      <c r="J22" s="220"/>
      <c r="K22" s="221"/>
    </row>
    <row r="23" spans="1:28" s="1" customFormat="1" ht="15.6">
      <c r="A23" s="25" t="s">
        <v>55</v>
      </c>
      <c r="B23" s="222" t="s">
        <v>113</v>
      </c>
      <c r="C23" s="222"/>
      <c r="D23" s="222"/>
      <c r="E23" s="222"/>
      <c r="F23" s="222"/>
      <c r="G23" s="222"/>
      <c r="H23" s="222"/>
      <c r="I23" s="222"/>
      <c r="J23" s="222"/>
      <c r="K23" s="222"/>
    </row>
    <row r="24" spans="1:28" s="1" customFormat="1" ht="15.6">
      <c r="A24" s="200"/>
      <c r="B24" s="223" t="s">
        <v>34</v>
      </c>
      <c r="C24" s="223"/>
      <c r="D24" s="225" t="s">
        <v>115</v>
      </c>
      <c r="E24" s="226"/>
      <c r="F24" s="227"/>
      <c r="G24" s="223" t="s">
        <v>0</v>
      </c>
      <c r="H24" s="207" t="s">
        <v>116</v>
      </c>
      <c r="I24" s="211"/>
      <c r="J24" s="211"/>
      <c r="K24" s="208"/>
    </row>
    <row r="25" spans="1:28" s="1" customFormat="1" ht="31.2">
      <c r="A25" s="201"/>
      <c r="B25" s="224"/>
      <c r="C25" s="224"/>
      <c r="D25" s="207"/>
      <c r="E25" s="211"/>
      <c r="F25" s="208"/>
      <c r="G25" s="224"/>
      <c r="H25" s="10" t="s">
        <v>1</v>
      </c>
      <c r="I25" s="10" t="s">
        <v>2</v>
      </c>
      <c r="J25" s="10" t="s">
        <v>3</v>
      </c>
      <c r="K25" s="32" t="s">
        <v>38</v>
      </c>
    </row>
    <row r="26" spans="1:28" s="1" customFormat="1" ht="15.6">
      <c r="A26" s="201"/>
      <c r="B26" s="192" t="s">
        <v>114</v>
      </c>
      <c r="C26" s="38">
        <v>1</v>
      </c>
      <c r="D26" s="179" t="s">
        <v>118</v>
      </c>
      <c r="E26" s="180"/>
      <c r="F26" s="181"/>
      <c r="G26" s="13" t="s">
        <v>117</v>
      </c>
      <c r="H26" s="48"/>
      <c r="I26" s="48"/>
      <c r="J26" s="48"/>
      <c r="K26" s="49"/>
      <c r="O26" s="70" t="s">
        <v>259</v>
      </c>
      <c r="P26" s="1">
        <f>'2. Kiem ke'!$H$26</f>
        <v>0</v>
      </c>
      <c r="Q26" s="70" t="s">
        <v>268</v>
      </c>
      <c r="R26" s="1">
        <f>'2. Kiem ke'!$I$26</f>
        <v>0</v>
      </c>
      <c r="S26" s="70" t="s">
        <v>269</v>
      </c>
      <c r="T26" s="1">
        <f>'2. Kiem ke'!$J$26</f>
        <v>0</v>
      </c>
      <c r="U26" s="70" t="s">
        <v>270</v>
      </c>
      <c r="V26" s="1">
        <f>'2. Kiem ke'!$K$26</f>
        <v>0</v>
      </c>
    </row>
    <row r="27" spans="1:28" s="1" customFormat="1" ht="15.6">
      <c r="A27" s="201"/>
      <c r="B27" s="192"/>
      <c r="C27" s="39">
        <v>2</v>
      </c>
      <c r="D27" s="194" t="s">
        <v>119</v>
      </c>
      <c r="E27" s="195"/>
      <c r="F27" s="196"/>
      <c r="G27" s="16" t="s">
        <v>117</v>
      </c>
      <c r="H27" s="52"/>
      <c r="I27" s="52"/>
      <c r="J27" s="52"/>
      <c r="K27" s="53"/>
      <c r="O27" s="70" t="s">
        <v>260</v>
      </c>
      <c r="P27" s="1">
        <f>'2. Kiem ke'!$H$27</f>
        <v>0</v>
      </c>
      <c r="Q27" s="70" t="s">
        <v>271</v>
      </c>
      <c r="R27" s="1">
        <f>'2. Kiem ke'!$I$27</f>
        <v>0</v>
      </c>
      <c r="S27" s="70" t="s">
        <v>272</v>
      </c>
      <c r="T27" s="1">
        <f>'2. Kiem ke'!$J$27</f>
        <v>0</v>
      </c>
      <c r="U27" s="70" t="s">
        <v>273</v>
      </c>
      <c r="V27" s="1">
        <f>'2. Kiem ke'!$K$27</f>
        <v>0</v>
      </c>
    </row>
    <row r="28" spans="1:28" s="1" customFormat="1" ht="15.6">
      <c r="A28" s="201"/>
      <c r="B28" s="192"/>
      <c r="C28" s="39">
        <v>3</v>
      </c>
      <c r="D28" s="194" t="s">
        <v>120</v>
      </c>
      <c r="E28" s="195"/>
      <c r="F28" s="196"/>
      <c r="G28" s="16" t="s">
        <v>117</v>
      </c>
      <c r="H28" s="52"/>
      <c r="I28" s="52"/>
      <c r="J28" s="52"/>
      <c r="K28" s="53"/>
      <c r="O28" s="70" t="s">
        <v>261</v>
      </c>
      <c r="P28" s="1">
        <f>'2. Kiem ke'!$H$28</f>
        <v>0</v>
      </c>
      <c r="Q28" s="70" t="s">
        <v>274</v>
      </c>
      <c r="R28" s="1">
        <f>'2. Kiem ke'!$I$28</f>
        <v>0</v>
      </c>
      <c r="S28" s="70" t="s">
        <v>275</v>
      </c>
      <c r="T28" s="1">
        <f>'2. Kiem ke'!$J$28</f>
        <v>0</v>
      </c>
      <c r="U28" s="70" t="s">
        <v>276</v>
      </c>
      <c r="V28" s="1">
        <f>'2. Kiem ke'!$K$28</f>
        <v>0</v>
      </c>
    </row>
    <row r="29" spans="1:28" s="1" customFormat="1" ht="15.6">
      <c r="A29" s="201"/>
      <c r="B29" s="192"/>
      <c r="C29" s="39">
        <v>4</v>
      </c>
      <c r="D29" s="194" t="s">
        <v>121</v>
      </c>
      <c r="E29" s="195"/>
      <c r="F29" s="196"/>
      <c r="G29" s="16" t="s">
        <v>117</v>
      </c>
      <c r="H29" s="52"/>
      <c r="I29" s="52"/>
      <c r="J29" s="52"/>
      <c r="K29" s="53"/>
      <c r="O29" s="70" t="s">
        <v>262</v>
      </c>
      <c r="P29" s="1">
        <f>'2. Kiem ke'!$H$29</f>
        <v>0</v>
      </c>
      <c r="Q29" s="70" t="s">
        <v>277</v>
      </c>
      <c r="R29" s="1">
        <f>'2. Kiem ke'!$I$29</f>
        <v>0</v>
      </c>
      <c r="S29" s="70" t="s">
        <v>278</v>
      </c>
      <c r="T29" s="1">
        <f>'2. Kiem ke'!$J$29</f>
        <v>0</v>
      </c>
      <c r="U29" s="70" t="s">
        <v>279</v>
      </c>
      <c r="V29" s="1">
        <f>'2. Kiem ke'!$K$29</f>
        <v>0</v>
      </c>
    </row>
    <row r="30" spans="1:28" s="1" customFormat="1" ht="15.6">
      <c r="A30" s="201"/>
      <c r="B30" s="192"/>
      <c r="C30" s="39">
        <v>5</v>
      </c>
      <c r="D30" s="194" t="s">
        <v>122</v>
      </c>
      <c r="E30" s="195"/>
      <c r="F30" s="196"/>
      <c r="G30" s="16" t="s">
        <v>117</v>
      </c>
      <c r="H30" s="52"/>
      <c r="I30" s="52"/>
      <c r="J30" s="52"/>
      <c r="K30" s="53"/>
      <c r="O30" s="70" t="s">
        <v>263</v>
      </c>
      <c r="P30" s="1">
        <f>'2. Kiem ke'!$H$30</f>
        <v>0</v>
      </c>
      <c r="Q30" s="70" t="s">
        <v>280</v>
      </c>
      <c r="R30" s="1">
        <f>'2. Kiem ke'!$I$30</f>
        <v>0</v>
      </c>
      <c r="S30" s="70" t="s">
        <v>281</v>
      </c>
      <c r="T30" s="1">
        <f>'2. Kiem ke'!$J$30</f>
        <v>0</v>
      </c>
      <c r="U30" s="70" t="s">
        <v>282</v>
      </c>
      <c r="V30" s="1">
        <f>'2. Kiem ke'!$K$30</f>
        <v>0</v>
      </c>
    </row>
    <row r="31" spans="1:28" s="1" customFormat="1" ht="15.6">
      <c r="A31" s="201"/>
      <c r="B31" s="192"/>
      <c r="C31" s="39">
        <v>6</v>
      </c>
      <c r="D31" s="194" t="s">
        <v>123</v>
      </c>
      <c r="E31" s="195"/>
      <c r="F31" s="196"/>
      <c r="G31" s="16" t="s">
        <v>117</v>
      </c>
      <c r="H31" s="52"/>
      <c r="I31" s="52"/>
      <c r="J31" s="52"/>
      <c r="K31" s="53"/>
      <c r="O31" s="70" t="s">
        <v>264</v>
      </c>
      <c r="P31" s="1">
        <f>'2. Kiem ke'!$H$31</f>
        <v>0</v>
      </c>
      <c r="Q31" s="70" t="s">
        <v>283</v>
      </c>
      <c r="R31" s="1">
        <f>'2. Kiem ke'!$I$31</f>
        <v>0</v>
      </c>
      <c r="S31" s="70" t="s">
        <v>284</v>
      </c>
      <c r="T31" s="1">
        <f>'2. Kiem ke'!$J$31</f>
        <v>0</v>
      </c>
      <c r="U31" s="70" t="s">
        <v>285</v>
      </c>
      <c r="V31" s="1">
        <f>'2. Kiem ke'!$K$31</f>
        <v>0</v>
      </c>
    </row>
    <row r="32" spans="1:28" s="1" customFormat="1" ht="15.6">
      <c r="A32" s="201"/>
      <c r="B32" s="192"/>
      <c r="C32" s="39">
        <v>7</v>
      </c>
      <c r="D32" s="185"/>
      <c r="E32" s="186"/>
      <c r="F32" s="187"/>
      <c r="G32" s="16" t="s">
        <v>117</v>
      </c>
      <c r="H32" s="52"/>
      <c r="I32" s="52"/>
      <c r="J32" s="52"/>
      <c r="K32" s="53"/>
      <c r="M32" s="70" t="s">
        <v>256</v>
      </c>
      <c r="N32" s="1">
        <f>'2. Kiem ke'!$D$32</f>
        <v>0</v>
      </c>
      <c r="O32" s="70" t="s">
        <v>265</v>
      </c>
      <c r="P32" s="1">
        <f>'2. Kiem ke'!$H$32</f>
        <v>0</v>
      </c>
      <c r="Q32" s="70" t="s">
        <v>286</v>
      </c>
      <c r="R32" s="1">
        <f>'2. Kiem ke'!$I$32</f>
        <v>0</v>
      </c>
      <c r="S32" s="70" t="s">
        <v>287</v>
      </c>
      <c r="T32" s="1">
        <f>'2. Kiem ke'!$J$32</f>
        <v>0</v>
      </c>
      <c r="U32" s="70" t="s">
        <v>288</v>
      </c>
      <c r="V32" s="1">
        <f>'2. Kiem ke'!$K$32</f>
        <v>0</v>
      </c>
    </row>
    <row r="33" spans="1:22" s="1" customFormat="1" ht="15.6">
      <c r="A33" s="201"/>
      <c r="B33" s="192"/>
      <c r="C33" s="39">
        <v>8</v>
      </c>
      <c r="D33" s="185"/>
      <c r="E33" s="186"/>
      <c r="F33" s="187"/>
      <c r="G33" s="16" t="s">
        <v>117</v>
      </c>
      <c r="H33" s="52"/>
      <c r="I33" s="52"/>
      <c r="J33" s="52"/>
      <c r="K33" s="53"/>
      <c r="M33" s="70" t="s">
        <v>257</v>
      </c>
      <c r="N33" s="1">
        <f>'2. Kiem ke'!$D$33</f>
        <v>0</v>
      </c>
      <c r="O33" s="70" t="s">
        <v>266</v>
      </c>
      <c r="P33" s="1">
        <f>'2. Kiem ke'!$H$33</f>
        <v>0</v>
      </c>
      <c r="Q33" s="70" t="s">
        <v>289</v>
      </c>
      <c r="R33" s="1">
        <f>'2. Kiem ke'!$I$33</f>
        <v>0</v>
      </c>
      <c r="S33" s="70" t="s">
        <v>290</v>
      </c>
      <c r="T33" s="1">
        <f>'2. Kiem ke'!$J$33</f>
        <v>0</v>
      </c>
      <c r="U33" s="70" t="s">
        <v>291</v>
      </c>
      <c r="V33" s="1">
        <f>'2. Kiem ke'!$K$33</f>
        <v>0</v>
      </c>
    </row>
    <row r="34" spans="1:22" s="1" customFormat="1" ht="15.6">
      <c r="A34" s="201"/>
      <c r="B34" s="192"/>
      <c r="C34" s="43">
        <v>9</v>
      </c>
      <c r="D34" s="188"/>
      <c r="E34" s="189"/>
      <c r="F34" s="190"/>
      <c r="G34" s="19" t="s">
        <v>117</v>
      </c>
      <c r="H34" s="54"/>
      <c r="I34" s="54"/>
      <c r="J34" s="54"/>
      <c r="K34" s="55"/>
      <c r="M34" s="70" t="s">
        <v>258</v>
      </c>
      <c r="N34" s="1">
        <f>'2. Kiem ke'!$D$34</f>
        <v>0</v>
      </c>
      <c r="O34" s="70" t="s">
        <v>267</v>
      </c>
      <c r="P34" s="1">
        <f>'2. Kiem ke'!$H$34</f>
        <v>0</v>
      </c>
      <c r="Q34" s="70" t="s">
        <v>292</v>
      </c>
      <c r="R34" s="1">
        <f>'2. Kiem ke'!$I$34</f>
        <v>0</v>
      </c>
      <c r="S34" s="70" t="s">
        <v>293</v>
      </c>
      <c r="T34" s="1">
        <f>'2. Kiem ke'!$J$34</f>
        <v>0</v>
      </c>
      <c r="U34" s="70" t="s">
        <v>294</v>
      </c>
      <c r="V34" s="1">
        <f>'2. Kiem ke'!$K$34</f>
        <v>0</v>
      </c>
    </row>
    <row r="35" spans="1:22" s="1" customFormat="1" ht="16.95" customHeight="1">
      <c r="A35" s="25" t="s">
        <v>57</v>
      </c>
      <c r="B35" s="176" t="s">
        <v>58</v>
      </c>
      <c r="C35" s="177"/>
      <c r="D35" s="177"/>
      <c r="E35" s="177"/>
      <c r="F35" s="177"/>
      <c r="G35" s="177"/>
      <c r="H35" s="177"/>
      <c r="I35" s="177"/>
      <c r="J35" s="177"/>
      <c r="K35" s="178"/>
    </row>
    <row r="36" spans="1:22" s="1" customFormat="1" ht="31.2">
      <c r="A36" s="173"/>
      <c r="B36" s="182" t="s">
        <v>34</v>
      </c>
      <c r="C36" s="183"/>
      <c r="D36" s="182" t="s">
        <v>35</v>
      </c>
      <c r="E36" s="183"/>
      <c r="F36" s="184"/>
      <c r="G36" s="36" t="s">
        <v>0</v>
      </c>
      <c r="H36" s="37" t="s">
        <v>1</v>
      </c>
      <c r="I36" s="37" t="s">
        <v>2</v>
      </c>
      <c r="J36" s="37" t="s">
        <v>3</v>
      </c>
      <c r="K36" s="25" t="s">
        <v>38</v>
      </c>
    </row>
    <row r="37" spans="1:22" s="1" customFormat="1" ht="15.6">
      <c r="A37" s="174"/>
      <c r="B37" s="191" t="s">
        <v>59</v>
      </c>
      <c r="C37" s="38">
        <v>1</v>
      </c>
      <c r="D37" s="179" t="s">
        <v>60</v>
      </c>
      <c r="E37" s="180"/>
      <c r="F37" s="181"/>
      <c r="G37" s="13" t="s">
        <v>61</v>
      </c>
      <c r="H37" s="48"/>
      <c r="I37" s="48"/>
      <c r="J37" s="48"/>
      <c r="K37" s="49"/>
      <c r="O37" s="70" t="s">
        <v>295</v>
      </c>
      <c r="P37" s="1">
        <f>'2. Kiem ke'!$H$37</f>
        <v>0</v>
      </c>
      <c r="Q37" s="70" t="s">
        <v>298</v>
      </c>
      <c r="R37" s="1">
        <f>'2. Kiem ke'!$I$37</f>
        <v>0</v>
      </c>
      <c r="S37" s="70" t="s">
        <v>299</v>
      </c>
      <c r="T37" s="1">
        <f>'2. Kiem ke'!$J$37</f>
        <v>0</v>
      </c>
      <c r="U37" s="70" t="s">
        <v>300</v>
      </c>
      <c r="V37" s="1">
        <f>'2. Kiem ke'!$K$37</f>
        <v>0</v>
      </c>
    </row>
    <row r="38" spans="1:22" s="1" customFormat="1" ht="15.6">
      <c r="A38" s="174"/>
      <c r="B38" s="192"/>
      <c r="C38" s="39">
        <v>2</v>
      </c>
      <c r="D38" s="194" t="s">
        <v>62</v>
      </c>
      <c r="E38" s="195"/>
      <c r="F38" s="196"/>
      <c r="G38" s="16" t="s">
        <v>61</v>
      </c>
      <c r="H38" s="52"/>
      <c r="I38" s="52"/>
      <c r="J38" s="52"/>
      <c r="K38" s="53"/>
      <c r="O38" s="70" t="s">
        <v>296</v>
      </c>
      <c r="P38" s="1">
        <f>'2. Kiem ke'!$H$38</f>
        <v>0</v>
      </c>
      <c r="Q38" s="70" t="s">
        <v>301</v>
      </c>
      <c r="R38" s="1">
        <f>'2. Kiem ke'!$I$38</f>
        <v>0</v>
      </c>
      <c r="S38" s="70" t="s">
        <v>302</v>
      </c>
      <c r="T38" s="1">
        <f>'2. Kiem ke'!$J$38</f>
        <v>0</v>
      </c>
      <c r="U38" s="70" t="s">
        <v>303</v>
      </c>
      <c r="V38" s="1">
        <f>'2. Kiem ke'!$K$38</f>
        <v>0</v>
      </c>
    </row>
    <row r="39" spans="1:22" s="1" customFormat="1" ht="16.95" customHeight="1">
      <c r="A39" s="175"/>
      <c r="B39" s="193"/>
      <c r="C39" s="43">
        <v>5</v>
      </c>
      <c r="D39" s="197" t="s">
        <v>63</v>
      </c>
      <c r="E39" s="198"/>
      <c r="F39" s="199"/>
      <c r="G39" s="19" t="s">
        <v>61</v>
      </c>
      <c r="H39" s="54"/>
      <c r="I39" s="54"/>
      <c r="J39" s="54"/>
      <c r="K39" s="55"/>
      <c r="O39" s="70" t="s">
        <v>297</v>
      </c>
      <c r="P39" s="1">
        <f>'2. Kiem ke'!$H$39</f>
        <v>0</v>
      </c>
      <c r="Q39" s="70" t="s">
        <v>304</v>
      </c>
      <c r="R39" s="1">
        <f>'2. Kiem ke'!$I$39</f>
        <v>0</v>
      </c>
      <c r="S39" s="70" t="s">
        <v>305</v>
      </c>
      <c r="T39" s="1">
        <f>'2. Kiem ke'!$J$39</f>
        <v>0</v>
      </c>
      <c r="U39" s="70" t="s">
        <v>306</v>
      </c>
      <c r="V39" s="1">
        <f>'2. Kiem ke'!$K$39</f>
        <v>0</v>
      </c>
    </row>
  </sheetData>
  <sheetProtection algorithmName="SHA-512" hashValue="06NPtkuPC/u2atKQQnpIEHMw/rEyRX48sosumq3LLPgsCHZaBslolv8BMDltkqxULQoKeAkUGFHLQFON1LKdKw==" saltValue="uOIhF+ZxdW23jCjvUkY2gg==" spinCount="100000" sheet="1" objects="1" scenarios="1" formatCells="0" formatColumns="0" formatRows="0"/>
  <mergeCells count="39">
    <mergeCell ref="D26:F26"/>
    <mergeCell ref="B26:B34"/>
    <mergeCell ref="D27:F27"/>
    <mergeCell ref="B22:K22"/>
    <mergeCell ref="B23:K23"/>
    <mergeCell ref="B24:C25"/>
    <mergeCell ref="G24:G25"/>
    <mergeCell ref="H24:K24"/>
    <mergeCell ref="D24:F25"/>
    <mergeCell ref="A1:K1"/>
    <mergeCell ref="A2:K2"/>
    <mergeCell ref="B3:K3"/>
    <mergeCell ref="B4:C5"/>
    <mergeCell ref="D4:D5"/>
    <mergeCell ref="E4:I4"/>
    <mergeCell ref="J4:K4"/>
    <mergeCell ref="A4:A22"/>
    <mergeCell ref="B6:B8"/>
    <mergeCell ref="B9:B15"/>
    <mergeCell ref="B16:B17"/>
    <mergeCell ref="B18:B19"/>
    <mergeCell ref="B20:B21"/>
    <mergeCell ref="J9:K15"/>
    <mergeCell ref="A36:A39"/>
    <mergeCell ref="B35:K35"/>
    <mergeCell ref="D37:F37"/>
    <mergeCell ref="D36:F36"/>
    <mergeCell ref="D32:F32"/>
    <mergeCell ref="D33:F33"/>
    <mergeCell ref="D34:F34"/>
    <mergeCell ref="B36:C36"/>
    <mergeCell ref="B37:B39"/>
    <mergeCell ref="D38:F38"/>
    <mergeCell ref="D39:F39"/>
    <mergeCell ref="A24:A34"/>
    <mergeCell ref="D28:F28"/>
    <mergeCell ref="D29:F29"/>
    <mergeCell ref="D30:F30"/>
    <mergeCell ref="D31:F31"/>
  </mergeCells>
  <conditionalFormatting sqref="M1">
    <cfRule type="duplicateValues" dxfId="2" priority="27"/>
  </conditionalFormatting>
  <conditionalFormatting sqref="Q1 O1 S1 U1 W1 AA1 Y1 M1 M45:M1048576 Y45:Y1048576 AA45:AA1048576 W45:W1048576 U45:U1048576 S45:S1048576 O45:O1048576 Q45:Q1048576">
    <cfRule type="duplicateValues" dxfId="1" priority="1"/>
  </conditionalFormatting>
  <pageMargins left="0.45" right="0.45" top="0.5" bottom="1" header="0.3" footer="0.3"/>
  <pageSetup paperSize="9" fitToHeight="0" orientation="portrait" r:id="rId1"/>
  <headerFooter>
    <oddFooter>&amp;C&amp;"Aptos Narrow,Regular"&amp;K000000Phụ lục 2- Phần &amp;A&amp;R&amp;"Aptos Narrow,Regular"&amp;K000000Trang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81"/>
  <sheetViews>
    <sheetView zoomScale="85" zoomScaleNormal="85" workbookViewId="0">
      <selection sqref="A1:K1"/>
    </sheetView>
  </sheetViews>
  <sheetFormatPr defaultColWidth="10.81640625" defaultRowHeight="13.2"/>
  <cols>
    <col min="1" max="1" width="4.453125" style="2" customWidth="1"/>
    <col min="2" max="2" width="8.453125" style="2" customWidth="1"/>
    <col min="3" max="3" width="3.1796875" style="2" bestFit="1" customWidth="1"/>
    <col min="4" max="4" width="21.36328125" style="2" customWidth="1"/>
    <col min="5" max="5" width="7.6328125" style="2" customWidth="1"/>
    <col min="6" max="6" width="9.36328125" style="2" customWidth="1"/>
    <col min="7" max="8" width="9" style="2" customWidth="1"/>
    <col min="9" max="9" width="9.453125" style="2" customWidth="1"/>
    <col min="10" max="10" width="7.1796875" style="2" customWidth="1"/>
    <col min="11" max="11" width="8.81640625" style="2" customWidth="1"/>
    <col min="12" max="12" width="4" style="2" customWidth="1"/>
    <col min="13" max="28" width="12.08984375" style="2" hidden="1" customWidth="1"/>
    <col min="29" max="31" width="0" style="2" hidden="1" customWidth="1"/>
    <col min="32" max="16384" width="10.81640625" style="2"/>
  </cols>
  <sheetData>
    <row r="1" spans="1:28" ht="17.399999999999999">
      <c r="A1" s="202" t="s">
        <v>65</v>
      </c>
      <c r="B1" s="202"/>
      <c r="C1" s="202"/>
      <c r="D1" s="202"/>
      <c r="E1" s="202"/>
      <c r="F1" s="202"/>
      <c r="G1" s="202"/>
      <c r="H1" s="202"/>
      <c r="I1" s="202"/>
      <c r="J1" s="202"/>
      <c r="K1" s="202"/>
      <c r="M1" s="70"/>
      <c r="N1" s="71"/>
      <c r="O1" s="72"/>
      <c r="P1" s="73"/>
      <c r="Q1" s="74"/>
      <c r="S1" s="77"/>
    </row>
    <row r="2" spans="1:28">
      <c r="A2" s="203"/>
      <c r="B2" s="203"/>
      <c r="C2" s="203"/>
      <c r="D2" s="203"/>
      <c r="E2" s="203"/>
      <c r="F2" s="203"/>
      <c r="G2" s="203"/>
      <c r="H2" s="203"/>
      <c r="I2" s="203"/>
      <c r="J2" s="203"/>
      <c r="K2" s="203"/>
    </row>
    <row r="3" spans="1:28" s="1" customFormat="1" ht="15.6">
      <c r="A3" s="27" t="s">
        <v>32</v>
      </c>
      <c r="B3" s="176" t="s">
        <v>66</v>
      </c>
      <c r="C3" s="177"/>
      <c r="D3" s="177"/>
      <c r="E3" s="177"/>
      <c r="F3" s="177"/>
      <c r="G3" s="177"/>
      <c r="H3" s="177"/>
      <c r="I3" s="177"/>
      <c r="J3" s="177"/>
      <c r="K3" s="178"/>
    </row>
    <row r="4" spans="1:28" s="1" customFormat="1" ht="34.950000000000003" customHeight="1">
      <c r="A4" s="259"/>
      <c r="B4" s="266" t="s">
        <v>137</v>
      </c>
      <c r="C4" s="266"/>
      <c r="D4" s="266"/>
      <c r="E4" s="266"/>
      <c r="F4" s="266"/>
      <c r="G4" s="266"/>
      <c r="H4" s="266"/>
      <c r="I4" s="266"/>
      <c r="J4" s="266"/>
      <c r="K4" s="267"/>
    </row>
    <row r="5" spans="1:28" s="1" customFormat="1" ht="15.6">
      <c r="A5" s="260"/>
      <c r="C5" s="56"/>
      <c r="D5" s="268" t="s">
        <v>24</v>
      </c>
      <c r="E5" s="266"/>
      <c r="F5" s="266"/>
      <c r="G5" s="266"/>
      <c r="H5" s="266"/>
      <c r="I5" s="266"/>
      <c r="J5" s="266"/>
      <c r="K5" s="267"/>
      <c r="M5" s="72" t="s">
        <v>307</v>
      </c>
      <c r="N5" s="2">
        <f>IF('3. Giam nhe'!$C$5&lt;&gt;0,1,IF('3. Giam nhe'!$C$6&lt;&gt;0,2,0))</f>
        <v>0</v>
      </c>
    </row>
    <row r="6" spans="1:28" s="1" customFormat="1" ht="15.6">
      <c r="A6" s="260"/>
      <c r="C6" s="56"/>
      <c r="D6" s="268" t="s">
        <v>23</v>
      </c>
      <c r="E6" s="266"/>
      <c r="F6" s="266"/>
      <c r="G6" s="266"/>
      <c r="H6" s="266"/>
      <c r="I6" s="266"/>
      <c r="J6" s="266"/>
      <c r="K6" s="267"/>
    </row>
    <row r="7" spans="1:28" s="1" customFormat="1" ht="15.6">
      <c r="A7" s="285"/>
      <c r="B7" s="269" t="s">
        <v>85</v>
      </c>
      <c r="C7" s="269"/>
      <c r="D7" s="269"/>
      <c r="E7" s="269"/>
      <c r="F7" s="269"/>
      <c r="G7" s="269"/>
      <c r="H7" s="269"/>
      <c r="I7" s="269"/>
      <c r="J7" s="269"/>
      <c r="K7" s="270"/>
    </row>
    <row r="8" spans="1:28" s="1" customFormat="1" ht="15.6">
      <c r="A8" s="296">
        <v>1.1000000000000001</v>
      </c>
      <c r="B8" s="305" t="s">
        <v>73</v>
      </c>
      <c r="C8" s="306"/>
      <c r="D8" s="307"/>
      <c r="E8" s="311"/>
      <c r="F8" s="311"/>
      <c r="G8" s="311"/>
      <c r="H8" s="312"/>
      <c r="I8" s="246" t="s">
        <v>67</v>
      </c>
      <c r="J8" s="246"/>
      <c r="K8" s="79"/>
      <c r="M8" s="70" t="s">
        <v>310</v>
      </c>
      <c r="N8" s="1">
        <f>'3. Giam nhe'!$E$8</f>
        <v>0</v>
      </c>
      <c r="O8" s="71" t="s">
        <v>308</v>
      </c>
      <c r="P8" s="1">
        <f>'3. Giam nhe'!$K$8</f>
        <v>0</v>
      </c>
    </row>
    <row r="9" spans="1:28" s="1" customFormat="1" ht="15.6">
      <c r="A9" s="297"/>
      <c r="B9" s="308"/>
      <c r="C9" s="309"/>
      <c r="D9" s="310"/>
      <c r="E9" s="233"/>
      <c r="F9" s="233"/>
      <c r="G9" s="233"/>
      <c r="H9" s="234"/>
      <c r="I9" s="247" t="s">
        <v>68</v>
      </c>
      <c r="J9" s="247"/>
      <c r="K9" s="78"/>
      <c r="O9" s="71" t="s">
        <v>309</v>
      </c>
      <c r="P9" s="1">
        <f>'3. Giam nhe'!$K$9</f>
        <v>0</v>
      </c>
    </row>
    <row r="10" spans="1:28" s="1" customFormat="1" ht="15.6">
      <c r="A10" s="296"/>
      <c r="B10" s="256" t="s">
        <v>72</v>
      </c>
      <c r="C10" s="257"/>
      <c r="D10" s="258"/>
      <c r="E10" s="228"/>
      <c r="F10" s="228"/>
      <c r="G10" s="228"/>
      <c r="H10" s="228"/>
      <c r="I10" s="228"/>
      <c r="J10" s="228"/>
      <c r="K10" s="229"/>
      <c r="M10" s="70" t="s">
        <v>311</v>
      </c>
      <c r="N10" s="1">
        <f>'3. Giam nhe'!$E$10</f>
        <v>0</v>
      </c>
    </row>
    <row r="11" spans="1:28" s="1" customFormat="1" ht="28.2" customHeight="1">
      <c r="A11" s="298"/>
      <c r="B11" s="230" t="s">
        <v>81</v>
      </c>
      <c r="C11" s="231"/>
      <c r="D11" s="232"/>
      <c r="E11" s="233"/>
      <c r="F11" s="233"/>
      <c r="G11" s="233"/>
      <c r="H11" s="233"/>
      <c r="I11" s="233"/>
      <c r="J11" s="233"/>
      <c r="K11" s="234"/>
      <c r="M11" s="70" t="s">
        <v>312</v>
      </c>
      <c r="N11" s="1">
        <f>'3. Giam nhe'!$E$11</f>
        <v>0</v>
      </c>
    </row>
    <row r="12" spans="1:28" s="1" customFormat="1" ht="16.2" customHeight="1">
      <c r="A12" s="298"/>
      <c r="B12" s="235" t="s">
        <v>34</v>
      </c>
      <c r="C12" s="236"/>
      <c r="D12" s="239" t="s">
        <v>138</v>
      </c>
      <c r="E12" s="241" t="s">
        <v>0</v>
      </c>
      <c r="F12" s="243" t="s">
        <v>139</v>
      </c>
      <c r="G12" s="244"/>
      <c r="H12" s="244"/>
      <c r="I12" s="245"/>
      <c r="J12" s="243" t="s">
        <v>78</v>
      </c>
      <c r="K12" s="245"/>
    </row>
    <row r="13" spans="1:28" s="1" customFormat="1" ht="31.2" customHeight="1">
      <c r="A13" s="298"/>
      <c r="B13" s="237"/>
      <c r="C13" s="238"/>
      <c r="D13" s="240"/>
      <c r="E13" s="242"/>
      <c r="F13" s="11" t="s">
        <v>69</v>
      </c>
      <c r="G13" s="11" t="s">
        <v>70</v>
      </c>
      <c r="H13" s="11" t="s">
        <v>3</v>
      </c>
      <c r="I13" s="10" t="s">
        <v>38</v>
      </c>
      <c r="J13" s="11" t="s">
        <v>0</v>
      </c>
      <c r="K13" s="29" t="s">
        <v>39</v>
      </c>
    </row>
    <row r="14" spans="1:28" s="1" customFormat="1" ht="15.6">
      <c r="A14" s="298"/>
      <c r="B14" s="283" t="s">
        <v>71</v>
      </c>
      <c r="C14" s="14">
        <v>1</v>
      </c>
      <c r="D14" s="48"/>
      <c r="E14" s="48"/>
      <c r="F14" s="48"/>
      <c r="G14" s="48"/>
      <c r="H14" s="48"/>
      <c r="I14" s="48"/>
      <c r="J14" s="48"/>
      <c r="K14" s="49"/>
      <c r="M14" s="70" t="s">
        <v>313</v>
      </c>
      <c r="N14" s="1">
        <f>'3. Giam nhe'!$D$14</f>
        <v>0</v>
      </c>
      <c r="O14" s="70" t="s">
        <v>314</v>
      </c>
      <c r="P14" s="1">
        <f>'3. Giam nhe'!$E$14</f>
        <v>0</v>
      </c>
      <c r="Q14" s="70" t="s">
        <v>315</v>
      </c>
      <c r="R14" s="1">
        <f>'3. Giam nhe'!$F$14</f>
        <v>0</v>
      </c>
      <c r="S14" s="70" t="s">
        <v>316</v>
      </c>
      <c r="T14" s="1">
        <f>'3. Giam nhe'!$G$14</f>
        <v>0</v>
      </c>
      <c r="U14" s="70" t="s">
        <v>325</v>
      </c>
      <c r="V14" s="1">
        <f>'3. Giam nhe'!$H$14</f>
        <v>0</v>
      </c>
      <c r="W14" s="70" t="s">
        <v>329</v>
      </c>
      <c r="X14" s="1">
        <f>'3. Giam nhe'!$I$14</f>
        <v>0</v>
      </c>
      <c r="Y14" s="70" t="s">
        <v>331</v>
      </c>
      <c r="Z14" s="1">
        <f>'3. Giam nhe'!$J$14</f>
        <v>0</v>
      </c>
      <c r="AA14" s="70" t="s">
        <v>334</v>
      </c>
      <c r="AB14" s="1">
        <f>'3. Giam nhe'!$K$14</f>
        <v>0</v>
      </c>
    </row>
    <row r="15" spans="1:28" s="1" customFormat="1" ht="15.6">
      <c r="A15" s="298"/>
      <c r="B15" s="284"/>
      <c r="C15" s="17">
        <v>2</v>
      </c>
      <c r="D15" s="52"/>
      <c r="E15" s="52"/>
      <c r="F15" s="52"/>
      <c r="G15" s="52"/>
      <c r="H15" s="52"/>
      <c r="I15" s="52"/>
      <c r="J15" s="52"/>
      <c r="K15" s="53"/>
      <c r="M15" s="70" t="s">
        <v>317</v>
      </c>
      <c r="N15" s="1">
        <f>'3. Giam nhe'!$D$15</f>
        <v>0</v>
      </c>
      <c r="O15" s="70" t="s">
        <v>318</v>
      </c>
      <c r="P15" s="1">
        <f>'3. Giam nhe'!$E$15</f>
        <v>0</v>
      </c>
      <c r="Q15" s="70" t="s">
        <v>319</v>
      </c>
      <c r="R15" s="1">
        <f>'3. Giam nhe'!$F$15</f>
        <v>0</v>
      </c>
      <c r="S15" s="70" t="s">
        <v>320</v>
      </c>
      <c r="T15" s="1">
        <f>'3. Giam nhe'!$G$15</f>
        <v>0</v>
      </c>
      <c r="U15" s="70" t="s">
        <v>326</v>
      </c>
      <c r="V15" s="1">
        <f>'3. Giam nhe'!$H$15</f>
        <v>0</v>
      </c>
      <c r="W15" s="70" t="s">
        <v>328</v>
      </c>
      <c r="X15" s="1">
        <f>'3. Giam nhe'!$I$15</f>
        <v>0</v>
      </c>
      <c r="Y15" s="70" t="s">
        <v>332</v>
      </c>
      <c r="Z15" s="1">
        <f>'3. Giam nhe'!$J$15</f>
        <v>0</v>
      </c>
      <c r="AA15" s="70" t="s">
        <v>335</v>
      </c>
      <c r="AB15" s="1">
        <f>'3. Giam nhe'!$K$15</f>
        <v>0</v>
      </c>
    </row>
    <row r="16" spans="1:28" s="1" customFormat="1" ht="15.6">
      <c r="A16" s="298"/>
      <c r="B16" s="255"/>
      <c r="C16" s="20">
        <v>3</v>
      </c>
      <c r="D16" s="54"/>
      <c r="E16" s="54"/>
      <c r="F16" s="54"/>
      <c r="G16" s="54"/>
      <c r="H16" s="54"/>
      <c r="I16" s="54"/>
      <c r="J16" s="54"/>
      <c r="K16" s="55"/>
      <c r="M16" s="70" t="s">
        <v>321</v>
      </c>
      <c r="N16" s="1">
        <f>'3. Giam nhe'!$D$16</f>
        <v>0</v>
      </c>
      <c r="O16" s="70" t="s">
        <v>322</v>
      </c>
      <c r="P16" s="1">
        <f>'3. Giam nhe'!$E$16</f>
        <v>0</v>
      </c>
      <c r="Q16" s="70" t="s">
        <v>323</v>
      </c>
      <c r="R16" s="1">
        <f>'3. Giam nhe'!$F$16</f>
        <v>0</v>
      </c>
      <c r="S16" s="70" t="s">
        <v>324</v>
      </c>
      <c r="T16" s="1">
        <f>'3. Giam nhe'!$G$16</f>
        <v>0</v>
      </c>
      <c r="U16" s="70" t="s">
        <v>327</v>
      </c>
      <c r="V16" s="1">
        <f>'3. Giam nhe'!$H$16</f>
        <v>0</v>
      </c>
      <c r="W16" s="70" t="s">
        <v>330</v>
      </c>
      <c r="X16" s="1">
        <f>'3. Giam nhe'!$I$16</f>
        <v>0</v>
      </c>
      <c r="Y16" s="70" t="s">
        <v>333</v>
      </c>
      <c r="Z16" s="1">
        <f>'3. Giam nhe'!$J$16</f>
        <v>0</v>
      </c>
      <c r="AA16" s="70" t="s">
        <v>336</v>
      </c>
      <c r="AB16" s="1">
        <f>'3. Giam nhe'!$K$16</f>
        <v>0</v>
      </c>
    </row>
    <row r="17" spans="1:28" s="1" customFormat="1" ht="15.6">
      <c r="A17" s="298"/>
      <c r="B17" s="283" t="s">
        <v>59</v>
      </c>
      <c r="C17" s="44">
        <v>1</v>
      </c>
      <c r="D17" s="13" t="s">
        <v>60</v>
      </c>
      <c r="E17" s="57"/>
      <c r="F17" s="48"/>
      <c r="G17" s="48"/>
      <c r="H17" s="48"/>
      <c r="I17" s="48"/>
      <c r="J17" s="292"/>
      <c r="K17" s="293"/>
      <c r="O17" s="70" t="s">
        <v>848</v>
      </c>
      <c r="P17" s="1">
        <f>'3. Giam nhe'!$E$17</f>
        <v>0</v>
      </c>
      <c r="Q17" s="70" t="s">
        <v>337</v>
      </c>
      <c r="R17" s="1">
        <f>'3. Giam nhe'!$F$17</f>
        <v>0</v>
      </c>
      <c r="S17" s="70" t="s">
        <v>339</v>
      </c>
      <c r="T17" s="1">
        <f>'3. Giam nhe'!$G$17</f>
        <v>0</v>
      </c>
      <c r="U17" s="70" t="s">
        <v>341</v>
      </c>
      <c r="V17" s="1">
        <f>'3. Giam nhe'!$H$17</f>
        <v>0</v>
      </c>
      <c r="W17" s="70" t="s">
        <v>343</v>
      </c>
      <c r="X17" s="1">
        <f>'3. Giam nhe'!$I$17</f>
        <v>0</v>
      </c>
    </row>
    <row r="18" spans="1:28" s="1" customFormat="1" ht="15.6">
      <c r="A18" s="298"/>
      <c r="B18" s="255"/>
      <c r="C18" s="45">
        <v>2</v>
      </c>
      <c r="D18" s="19" t="s">
        <v>63</v>
      </c>
      <c r="E18" s="58"/>
      <c r="F18" s="54"/>
      <c r="G18" s="54"/>
      <c r="H18" s="54"/>
      <c r="I18" s="54"/>
      <c r="J18" s="299"/>
      <c r="K18" s="300"/>
      <c r="O18" s="70" t="s">
        <v>849</v>
      </c>
      <c r="P18" s="1">
        <f>'3. Giam nhe'!$E$18</f>
        <v>0</v>
      </c>
      <c r="Q18" s="70" t="s">
        <v>338</v>
      </c>
      <c r="R18" s="1">
        <f>'3. Giam nhe'!$F$18</f>
        <v>0</v>
      </c>
      <c r="S18" s="70" t="s">
        <v>340</v>
      </c>
      <c r="T18" s="1">
        <f>'3. Giam nhe'!$G$18</f>
        <v>0</v>
      </c>
      <c r="U18" s="70" t="s">
        <v>342</v>
      </c>
      <c r="V18" s="1">
        <f>'3. Giam nhe'!$H$18</f>
        <v>0</v>
      </c>
      <c r="W18" s="70" t="s">
        <v>344</v>
      </c>
      <c r="X18" s="1">
        <f>'3. Giam nhe'!$I$18</f>
        <v>0</v>
      </c>
    </row>
    <row r="19" spans="1:28" s="1" customFormat="1" ht="15.6">
      <c r="A19" s="298"/>
      <c r="B19" s="254" t="s">
        <v>134</v>
      </c>
      <c r="C19" s="35">
        <v>1</v>
      </c>
      <c r="D19" s="51"/>
      <c r="E19" s="51"/>
      <c r="F19" s="51"/>
      <c r="G19" s="51"/>
      <c r="H19" s="51"/>
      <c r="I19" s="50"/>
      <c r="J19" s="299"/>
      <c r="K19" s="300"/>
      <c r="M19" s="70" t="s">
        <v>345</v>
      </c>
      <c r="N19" s="1">
        <f>'3. Giam nhe'!$D$19</f>
        <v>0</v>
      </c>
      <c r="O19" s="70" t="s">
        <v>347</v>
      </c>
      <c r="P19" s="1">
        <f>'3. Giam nhe'!$E$19</f>
        <v>0</v>
      </c>
      <c r="Q19" s="70" t="s">
        <v>349</v>
      </c>
      <c r="R19" s="1">
        <f>'3. Giam nhe'!$F$19</f>
        <v>0</v>
      </c>
      <c r="S19" s="70" t="s">
        <v>351</v>
      </c>
      <c r="T19" s="1">
        <f>'3. Giam nhe'!$G$19</f>
        <v>0</v>
      </c>
      <c r="U19" s="70" t="s">
        <v>353</v>
      </c>
      <c r="V19" s="1">
        <f>'3. Giam nhe'!$H$19</f>
        <v>0</v>
      </c>
      <c r="W19" s="70" t="s">
        <v>355</v>
      </c>
      <c r="X19" s="1">
        <f>'3. Giam nhe'!$I$19</f>
        <v>0</v>
      </c>
    </row>
    <row r="20" spans="1:28" s="1" customFormat="1" ht="15.6">
      <c r="A20" s="297"/>
      <c r="B20" s="255"/>
      <c r="C20" s="34">
        <v>2</v>
      </c>
      <c r="D20" s="59"/>
      <c r="E20" s="54"/>
      <c r="F20" s="54"/>
      <c r="G20" s="54"/>
      <c r="H20" s="54"/>
      <c r="I20" s="55"/>
      <c r="J20" s="294"/>
      <c r="K20" s="295"/>
      <c r="M20" s="70" t="s">
        <v>346</v>
      </c>
      <c r="N20" s="1">
        <f>'3. Giam nhe'!$D$20</f>
        <v>0</v>
      </c>
      <c r="O20" s="70" t="s">
        <v>348</v>
      </c>
      <c r="P20" s="1">
        <f>'3. Giam nhe'!$E$20</f>
        <v>0</v>
      </c>
      <c r="Q20" s="70" t="s">
        <v>350</v>
      </c>
      <c r="R20" s="1">
        <f>'3. Giam nhe'!$F$20</f>
        <v>0</v>
      </c>
      <c r="S20" s="70" t="s">
        <v>352</v>
      </c>
      <c r="T20" s="1">
        <f>'3. Giam nhe'!$G$20</f>
        <v>0</v>
      </c>
      <c r="U20" s="70" t="s">
        <v>354</v>
      </c>
      <c r="V20" s="1">
        <f>'3. Giam nhe'!$H$20</f>
        <v>0</v>
      </c>
      <c r="W20" s="70" t="s">
        <v>356</v>
      </c>
      <c r="X20" s="1">
        <f>'3. Giam nhe'!$I$20</f>
        <v>0</v>
      </c>
    </row>
    <row r="21" spans="1:28" ht="15.6">
      <c r="A21" s="296">
        <v>1.2</v>
      </c>
      <c r="B21" s="313" t="s">
        <v>74</v>
      </c>
      <c r="C21" s="314"/>
      <c r="D21" s="315"/>
      <c r="E21" s="301"/>
      <c r="F21" s="301"/>
      <c r="G21" s="301"/>
      <c r="H21" s="302"/>
      <c r="I21" s="246" t="s">
        <v>67</v>
      </c>
      <c r="J21" s="246"/>
      <c r="K21" s="79"/>
      <c r="M21" s="70" t="s">
        <v>504</v>
      </c>
      <c r="N21" s="1">
        <f>'3. Giam nhe'!$E$21</f>
        <v>0</v>
      </c>
      <c r="O21" s="71" t="s">
        <v>505</v>
      </c>
      <c r="P21" s="1">
        <f>'3. Giam nhe'!$K$21</f>
        <v>0</v>
      </c>
      <c r="Q21" s="1"/>
      <c r="R21" s="1"/>
      <c r="S21" s="1"/>
      <c r="T21" s="1"/>
      <c r="U21" s="1"/>
      <c r="V21" s="1"/>
      <c r="W21" s="1"/>
      <c r="X21" s="1"/>
      <c r="Y21" s="1"/>
      <c r="Z21" s="1"/>
      <c r="AA21" s="1"/>
      <c r="AB21" s="1"/>
    </row>
    <row r="22" spans="1:28" ht="15.6">
      <c r="A22" s="297"/>
      <c r="B22" s="316"/>
      <c r="C22" s="317"/>
      <c r="D22" s="318"/>
      <c r="E22" s="303"/>
      <c r="F22" s="303"/>
      <c r="G22" s="303"/>
      <c r="H22" s="304"/>
      <c r="I22" s="247" t="s">
        <v>68</v>
      </c>
      <c r="J22" s="247"/>
      <c r="K22" s="78"/>
      <c r="M22" s="1"/>
      <c r="N22" s="1"/>
      <c r="O22" s="71" t="s">
        <v>506</v>
      </c>
      <c r="P22" s="1">
        <f>'3. Giam nhe'!$K$22</f>
        <v>0</v>
      </c>
      <c r="Q22" s="1"/>
      <c r="R22" s="1"/>
      <c r="S22" s="1"/>
      <c r="T22" s="1"/>
      <c r="U22" s="1"/>
      <c r="V22" s="1"/>
      <c r="W22" s="1"/>
      <c r="X22" s="1"/>
      <c r="Y22" s="1"/>
      <c r="Z22" s="1"/>
      <c r="AA22" s="1"/>
      <c r="AB22" s="1"/>
    </row>
    <row r="23" spans="1:28" ht="15.6">
      <c r="A23" s="296"/>
      <c r="B23" s="256" t="s">
        <v>72</v>
      </c>
      <c r="C23" s="257"/>
      <c r="D23" s="258"/>
      <c r="E23" s="228"/>
      <c r="F23" s="228"/>
      <c r="G23" s="228"/>
      <c r="H23" s="228"/>
      <c r="I23" s="228"/>
      <c r="J23" s="228"/>
      <c r="K23" s="229"/>
      <c r="M23" s="70" t="s">
        <v>507</v>
      </c>
      <c r="N23" s="1">
        <f>'3. Giam nhe'!$E$23</f>
        <v>0</v>
      </c>
      <c r="O23" s="1"/>
      <c r="P23" s="1"/>
      <c r="Q23" s="1"/>
      <c r="R23" s="1"/>
      <c r="S23" s="1"/>
      <c r="T23" s="1"/>
      <c r="U23" s="1"/>
      <c r="V23" s="1"/>
      <c r="W23" s="1"/>
      <c r="X23" s="1"/>
      <c r="Y23" s="1"/>
      <c r="Z23" s="1"/>
      <c r="AA23" s="1"/>
      <c r="AB23" s="1"/>
    </row>
    <row r="24" spans="1:28" ht="30" customHeight="1">
      <c r="A24" s="298"/>
      <c r="B24" s="230" t="s">
        <v>81</v>
      </c>
      <c r="C24" s="231"/>
      <c r="D24" s="232"/>
      <c r="E24" s="233"/>
      <c r="F24" s="233"/>
      <c r="G24" s="233"/>
      <c r="H24" s="233"/>
      <c r="I24" s="233"/>
      <c r="J24" s="233"/>
      <c r="K24" s="234"/>
      <c r="M24" s="70" t="s">
        <v>508</v>
      </c>
      <c r="N24" s="1">
        <f>'3. Giam nhe'!$E$24</f>
        <v>0</v>
      </c>
      <c r="O24" s="1"/>
      <c r="P24" s="1"/>
      <c r="Q24" s="1"/>
      <c r="R24" s="1"/>
      <c r="S24" s="1"/>
      <c r="T24" s="1"/>
      <c r="U24" s="1"/>
      <c r="V24" s="1"/>
      <c r="W24" s="1"/>
      <c r="X24" s="1"/>
      <c r="Y24" s="1"/>
      <c r="Z24" s="1"/>
      <c r="AA24" s="1"/>
      <c r="AB24" s="1"/>
    </row>
    <row r="25" spans="1:28" ht="16.2" customHeight="1">
      <c r="A25" s="298"/>
      <c r="B25" s="235" t="s">
        <v>34</v>
      </c>
      <c r="C25" s="236"/>
      <c r="D25" s="239" t="s">
        <v>138</v>
      </c>
      <c r="E25" s="241" t="s">
        <v>0</v>
      </c>
      <c r="F25" s="243" t="s">
        <v>139</v>
      </c>
      <c r="G25" s="244"/>
      <c r="H25" s="244"/>
      <c r="I25" s="245"/>
      <c r="J25" s="243" t="s">
        <v>78</v>
      </c>
      <c r="K25" s="245"/>
      <c r="M25" s="1"/>
      <c r="N25" s="1"/>
      <c r="O25" s="1"/>
      <c r="P25" s="1"/>
      <c r="Q25" s="1"/>
      <c r="R25" s="1"/>
      <c r="S25" s="1"/>
      <c r="T25" s="1"/>
      <c r="U25" s="1"/>
      <c r="V25" s="1"/>
      <c r="W25" s="1"/>
      <c r="X25" s="1"/>
      <c r="Y25" s="1"/>
      <c r="Z25" s="1"/>
      <c r="AA25" s="1"/>
      <c r="AB25" s="1"/>
    </row>
    <row r="26" spans="1:28" ht="30" customHeight="1">
      <c r="A26" s="298"/>
      <c r="B26" s="237"/>
      <c r="C26" s="238"/>
      <c r="D26" s="240"/>
      <c r="E26" s="242"/>
      <c r="F26" s="11" t="s">
        <v>69</v>
      </c>
      <c r="G26" s="11" t="s">
        <v>70</v>
      </c>
      <c r="H26" s="11" t="s">
        <v>3</v>
      </c>
      <c r="I26" s="10" t="s">
        <v>38</v>
      </c>
      <c r="J26" s="11" t="s">
        <v>0</v>
      </c>
      <c r="K26" s="29" t="s">
        <v>39</v>
      </c>
      <c r="M26" s="1"/>
      <c r="N26" s="1"/>
      <c r="O26" s="1"/>
      <c r="P26" s="1"/>
      <c r="Q26" s="1"/>
      <c r="R26" s="1"/>
      <c r="S26" s="1"/>
      <c r="T26" s="1"/>
      <c r="U26" s="1"/>
      <c r="V26" s="1"/>
      <c r="W26" s="1"/>
      <c r="X26" s="1"/>
      <c r="Y26" s="1"/>
      <c r="Z26" s="1"/>
      <c r="AA26" s="1"/>
      <c r="AB26" s="1"/>
    </row>
    <row r="27" spans="1:28" ht="15.6">
      <c r="A27" s="298"/>
      <c r="B27" s="283" t="s">
        <v>71</v>
      </c>
      <c r="C27" s="14">
        <v>1</v>
      </c>
      <c r="D27" s="48"/>
      <c r="E27" s="48"/>
      <c r="F27" s="48"/>
      <c r="G27" s="48"/>
      <c r="H27" s="48"/>
      <c r="I27" s="48"/>
      <c r="J27" s="48"/>
      <c r="K27" s="49"/>
      <c r="M27" s="70" t="s">
        <v>509</v>
      </c>
      <c r="N27" s="1">
        <f>'3. Giam nhe'!$D$27</f>
        <v>0</v>
      </c>
      <c r="O27" s="70" t="s">
        <v>510</v>
      </c>
      <c r="P27" s="1">
        <f>'3. Giam nhe'!$E$27</f>
        <v>0</v>
      </c>
      <c r="Q27" s="70" t="s">
        <v>511</v>
      </c>
      <c r="R27" s="1">
        <f>'3. Giam nhe'!$F$27</f>
        <v>0</v>
      </c>
      <c r="S27" s="70" t="s">
        <v>512</v>
      </c>
      <c r="T27" s="1">
        <f>'3. Giam nhe'!$G$27</f>
        <v>0</v>
      </c>
      <c r="U27" s="70" t="s">
        <v>513</v>
      </c>
      <c r="V27" s="1">
        <f>'3. Giam nhe'!$H$27</f>
        <v>0</v>
      </c>
      <c r="W27" s="70" t="s">
        <v>514</v>
      </c>
      <c r="X27" s="1">
        <f>'3. Giam nhe'!$I$27</f>
        <v>0</v>
      </c>
      <c r="Y27" s="70" t="s">
        <v>515</v>
      </c>
      <c r="Z27" s="1">
        <f>'3. Giam nhe'!$J$27</f>
        <v>0</v>
      </c>
      <c r="AA27" s="70" t="s">
        <v>516</v>
      </c>
      <c r="AB27" s="1">
        <f>'3. Giam nhe'!$K$27</f>
        <v>0</v>
      </c>
    </row>
    <row r="28" spans="1:28" ht="15.6">
      <c r="A28" s="298"/>
      <c r="B28" s="284"/>
      <c r="C28" s="17">
        <v>2</v>
      </c>
      <c r="D28" s="52"/>
      <c r="E28" s="52"/>
      <c r="F28" s="52"/>
      <c r="G28" s="52"/>
      <c r="H28" s="52"/>
      <c r="I28" s="52"/>
      <c r="J28" s="52"/>
      <c r="K28" s="53"/>
      <c r="M28" s="70" t="s">
        <v>517</v>
      </c>
      <c r="N28" s="1">
        <f>'3. Giam nhe'!$D$28</f>
        <v>0</v>
      </c>
      <c r="O28" s="70" t="s">
        <v>518</v>
      </c>
      <c r="P28" s="1">
        <f>'3. Giam nhe'!$E$28</f>
        <v>0</v>
      </c>
      <c r="Q28" s="70" t="s">
        <v>519</v>
      </c>
      <c r="R28" s="1">
        <f>'3. Giam nhe'!$F$28</f>
        <v>0</v>
      </c>
      <c r="S28" s="70" t="s">
        <v>520</v>
      </c>
      <c r="T28" s="1">
        <f>'3. Giam nhe'!$G$28</f>
        <v>0</v>
      </c>
      <c r="U28" s="70" t="s">
        <v>521</v>
      </c>
      <c r="V28" s="1">
        <f>'3. Giam nhe'!$H$28</f>
        <v>0</v>
      </c>
      <c r="W28" s="70" t="s">
        <v>522</v>
      </c>
      <c r="X28" s="1">
        <f>'3. Giam nhe'!$I$28</f>
        <v>0</v>
      </c>
      <c r="Y28" s="70" t="s">
        <v>523</v>
      </c>
      <c r="Z28" s="1">
        <f>'3. Giam nhe'!$J$28</f>
        <v>0</v>
      </c>
      <c r="AA28" s="70" t="s">
        <v>524</v>
      </c>
      <c r="AB28" s="1">
        <f>'3. Giam nhe'!$K$28</f>
        <v>0</v>
      </c>
    </row>
    <row r="29" spans="1:28" ht="15.6">
      <c r="A29" s="298"/>
      <c r="B29" s="255"/>
      <c r="C29" s="20">
        <v>3</v>
      </c>
      <c r="D29" s="54"/>
      <c r="E29" s="54"/>
      <c r="F29" s="54"/>
      <c r="G29" s="54"/>
      <c r="H29" s="54"/>
      <c r="I29" s="54"/>
      <c r="J29" s="54"/>
      <c r="K29" s="55"/>
      <c r="M29" s="70" t="s">
        <v>525</v>
      </c>
      <c r="N29" s="1">
        <f>'3. Giam nhe'!$D$29</f>
        <v>0</v>
      </c>
      <c r="O29" s="70" t="s">
        <v>526</v>
      </c>
      <c r="P29" s="1">
        <f>'3. Giam nhe'!$E$29</f>
        <v>0</v>
      </c>
      <c r="Q29" s="70" t="s">
        <v>527</v>
      </c>
      <c r="R29" s="1">
        <f>'3. Giam nhe'!$F$29</f>
        <v>0</v>
      </c>
      <c r="S29" s="70" t="s">
        <v>528</v>
      </c>
      <c r="T29" s="1">
        <f>'3. Giam nhe'!$G$29</f>
        <v>0</v>
      </c>
      <c r="U29" s="70" t="s">
        <v>529</v>
      </c>
      <c r="V29" s="1">
        <f>'3. Giam nhe'!$H$29</f>
        <v>0</v>
      </c>
      <c r="W29" s="70" t="s">
        <v>530</v>
      </c>
      <c r="X29" s="1">
        <f>'3. Giam nhe'!$I$29</f>
        <v>0</v>
      </c>
      <c r="Y29" s="70" t="s">
        <v>531</v>
      </c>
      <c r="Z29" s="1">
        <f>'3. Giam nhe'!$J$29</f>
        <v>0</v>
      </c>
      <c r="AA29" s="70" t="s">
        <v>532</v>
      </c>
      <c r="AB29" s="1">
        <f>'3. Giam nhe'!$K$29</f>
        <v>0</v>
      </c>
    </row>
    <row r="30" spans="1:28" ht="15.6">
      <c r="A30" s="298"/>
      <c r="B30" s="283" t="s">
        <v>59</v>
      </c>
      <c r="C30" s="44">
        <v>1</v>
      </c>
      <c r="D30" s="13" t="s">
        <v>60</v>
      </c>
      <c r="E30" s="57"/>
      <c r="F30" s="48"/>
      <c r="G30" s="48"/>
      <c r="H30" s="48"/>
      <c r="I30" s="48"/>
      <c r="J30" s="292"/>
      <c r="K30" s="293"/>
      <c r="O30" s="70" t="s">
        <v>850</v>
      </c>
      <c r="P30" s="2">
        <f>'3. Giam nhe'!$E$30</f>
        <v>0</v>
      </c>
      <c r="Q30" s="70" t="s">
        <v>533</v>
      </c>
      <c r="R30" s="1">
        <f>'3. Giam nhe'!$F$30</f>
        <v>0</v>
      </c>
      <c r="S30" s="70" t="s">
        <v>534</v>
      </c>
      <c r="T30" s="1">
        <f>'3. Giam nhe'!$G$30</f>
        <v>0</v>
      </c>
      <c r="U30" s="70" t="s">
        <v>535</v>
      </c>
      <c r="V30" s="1">
        <f>'3. Giam nhe'!$H$30</f>
        <v>0</v>
      </c>
      <c r="W30" s="70" t="s">
        <v>536</v>
      </c>
      <c r="X30" s="1">
        <f>'3. Giam nhe'!$I$30</f>
        <v>0</v>
      </c>
      <c r="Y30" s="1"/>
      <c r="Z30" s="1"/>
      <c r="AA30" s="1"/>
      <c r="AB30" s="1"/>
    </row>
    <row r="31" spans="1:28" ht="15.6">
      <c r="A31" s="298"/>
      <c r="B31" s="255"/>
      <c r="C31" s="45">
        <v>2</v>
      </c>
      <c r="D31" s="19" t="s">
        <v>63</v>
      </c>
      <c r="E31" s="58"/>
      <c r="F31" s="54"/>
      <c r="G31" s="54"/>
      <c r="H31" s="54"/>
      <c r="I31" s="54"/>
      <c r="J31" s="299"/>
      <c r="K31" s="300"/>
      <c r="O31" s="70" t="s">
        <v>851</v>
      </c>
      <c r="P31" s="2">
        <f>'3. Giam nhe'!$E$31</f>
        <v>0</v>
      </c>
      <c r="Q31" s="70" t="s">
        <v>537</v>
      </c>
      <c r="R31" s="1">
        <f>'3. Giam nhe'!$F$31</f>
        <v>0</v>
      </c>
      <c r="S31" s="70" t="s">
        <v>538</v>
      </c>
      <c r="T31" s="1">
        <f>'3. Giam nhe'!$G$31</f>
        <v>0</v>
      </c>
      <c r="U31" s="70" t="s">
        <v>539</v>
      </c>
      <c r="V31" s="1">
        <f>'3. Giam nhe'!$H$31</f>
        <v>0</v>
      </c>
      <c r="W31" s="70" t="s">
        <v>540</v>
      </c>
      <c r="X31" s="1">
        <f>'3. Giam nhe'!$I$31</f>
        <v>0</v>
      </c>
      <c r="Y31" s="1"/>
      <c r="Z31" s="1"/>
      <c r="AA31" s="1"/>
      <c r="AB31" s="1"/>
    </row>
    <row r="32" spans="1:28" ht="16.2" customHeight="1">
      <c r="A32" s="298"/>
      <c r="B32" s="254" t="s">
        <v>134</v>
      </c>
      <c r="C32" s="35">
        <v>1</v>
      </c>
      <c r="D32" s="51"/>
      <c r="E32" s="51"/>
      <c r="F32" s="51"/>
      <c r="G32" s="51"/>
      <c r="H32" s="51"/>
      <c r="I32" s="50"/>
      <c r="J32" s="299"/>
      <c r="K32" s="300"/>
      <c r="M32" s="70" t="s">
        <v>541</v>
      </c>
      <c r="N32" s="1">
        <f>'3. Giam nhe'!$D$32</f>
        <v>0</v>
      </c>
      <c r="O32" s="70" t="s">
        <v>542</v>
      </c>
      <c r="P32" s="1">
        <f>'3. Giam nhe'!$E$32</f>
        <v>0</v>
      </c>
      <c r="Q32" s="70" t="s">
        <v>543</v>
      </c>
      <c r="R32" s="1">
        <f>'3. Giam nhe'!$F$32</f>
        <v>0</v>
      </c>
      <c r="S32" s="70" t="s">
        <v>544</v>
      </c>
      <c r="T32" s="1">
        <f>'3. Giam nhe'!$G$32</f>
        <v>0</v>
      </c>
      <c r="U32" s="70" t="s">
        <v>545</v>
      </c>
      <c r="V32" s="1">
        <f>'3. Giam nhe'!$H$32</f>
        <v>0</v>
      </c>
      <c r="W32" s="70" t="s">
        <v>546</v>
      </c>
      <c r="X32" s="1">
        <f>'3. Giam nhe'!$I$32</f>
        <v>0</v>
      </c>
      <c r="Y32" s="1"/>
      <c r="Z32" s="1"/>
      <c r="AA32" s="1"/>
      <c r="AB32" s="1"/>
    </row>
    <row r="33" spans="1:28" ht="15.6">
      <c r="A33" s="297"/>
      <c r="B33" s="255"/>
      <c r="C33" s="34">
        <v>2</v>
      </c>
      <c r="D33" s="59"/>
      <c r="E33" s="54"/>
      <c r="F33" s="54"/>
      <c r="G33" s="54"/>
      <c r="H33" s="54"/>
      <c r="I33" s="55"/>
      <c r="J33" s="294"/>
      <c r="K33" s="295"/>
      <c r="M33" s="70" t="s">
        <v>547</v>
      </c>
      <c r="N33" s="1">
        <f>'3. Giam nhe'!$D$33</f>
        <v>0</v>
      </c>
      <c r="O33" s="70" t="s">
        <v>548</v>
      </c>
      <c r="P33" s="1">
        <f>'3. Giam nhe'!$E$33</f>
        <v>0</v>
      </c>
      <c r="Q33" s="70" t="s">
        <v>549</v>
      </c>
      <c r="R33" s="1">
        <f>'3. Giam nhe'!$F$33</f>
        <v>0</v>
      </c>
      <c r="S33" s="70" t="s">
        <v>550</v>
      </c>
      <c r="T33" s="1">
        <f>'3. Giam nhe'!$G$33</f>
        <v>0</v>
      </c>
      <c r="U33" s="70" t="s">
        <v>551</v>
      </c>
      <c r="V33" s="1">
        <f>'3. Giam nhe'!$H$33</f>
        <v>0</v>
      </c>
      <c r="W33" s="70" t="s">
        <v>552</v>
      </c>
      <c r="X33" s="1">
        <f>'3. Giam nhe'!$I$33</f>
        <v>0</v>
      </c>
      <c r="Y33" s="1"/>
      <c r="Z33" s="1"/>
      <c r="AA33" s="1"/>
      <c r="AB33" s="1"/>
    </row>
    <row r="34" spans="1:28" ht="15.6">
      <c r="A34" s="296">
        <v>1.3</v>
      </c>
      <c r="B34" s="271" t="s">
        <v>75</v>
      </c>
      <c r="C34" s="272"/>
      <c r="D34" s="273"/>
      <c r="E34" s="301"/>
      <c r="F34" s="301"/>
      <c r="G34" s="301"/>
      <c r="H34" s="302"/>
      <c r="I34" s="246" t="s">
        <v>67</v>
      </c>
      <c r="J34" s="246"/>
      <c r="K34" s="79"/>
      <c r="M34" s="70" t="s">
        <v>455</v>
      </c>
      <c r="N34" s="1">
        <f>'3. Giam nhe'!$E$34</f>
        <v>0</v>
      </c>
      <c r="O34" s="71" t="s">
        <v>456</v>
      </c>
      <c r="P34" s="1">
        <f>'3. Giam nhe'!$K$34</f>
        <v>0</v>
      </c>
      <c r="Q34" s="1"/>
      <c r="R34" s="1"/>
      <c r="S34" s="1"/>
      <c r="T34" s="1"/>
      <c r="U34" s="1"/>
      <c r="V34" s="1"/>
      <c r="W34" s="1"/>
      <c r="X34" s="1"/>
      <c r="Y34" s="1"/>
      <c r="Z34" s="1"/>
      <c r="AA34" s="1"/>
      <c r="AB34" s="1"/>
    </row>
    <row r="35" spans="1:28" ht="15.6">
      <c r="A35" s="297"/>
      <c r="B35" s="274"/>
      <c r="C35" s="275"/>
      <c r="D35" s="276"/>
      <c r="E35" s="303"/>
      <c r="F35" s="303"/>
      <c r="G35" s="303"/>
      <c r="H35" s="304"/>
      <c r="I35" s="247" t="s">
        <v>68</v>
      </c>
      <c r="J35" s="247"/>
      <c r="K35" s="78"/>
      <c r="M35" s="1"/>
      <c r="N35" s="1"/>
      <c r="O35" s="71" t="s">
        <v>457</v>
      </c>
      <c r="P35" s="1">
        <f>'3. Giam nhe'!$K$35</f>
        <v>0</v>
      </c>
      <c r="Q35" s="1"/>
      <c r="R35" s="1"/>
      <c r="S35" s="1"/>
      <c r="T35" s="1"/>
      <c r="U35" s="1"/>
      <c r="V35" s="1"/>
      <c r="W35" s="1"/>
      <c r="X35" s="1"/>
      <c r="Y35" s="1"/>
      <c r="Z35" s="1"/>
      <c r="AA35" s="1"/>
      <c r="AB35" s="1"/>
    </row>
    <row r="36" spans="1:28" ht="15.6">
      <c r="A36" s="296"/>
      <c r="B36" s="256" t="s">
        <v>72</v>
      </c>
      <c r="C36" s="257"/>
      <c r="D36" s="258"/>
      <c r="E36" s="228"/>
      <c r="F36" s="228"/>
      <c r="G36" s="228"/>
      <c r="H36" s="228"/>
      <c r="I36" s="228"/>
      <c r="J36" s="228"/>
      <c r="K36" s="229"/>
      <c r="M36" s="70" t="s">
        <v>458</v>
      </c>
      <c r="N36" s="1">
        <f>'3. Giam nhe'!$E$36</f>
        <v>0</v>
      </c>
      <c r="O36" s="1"/>
      <c r="P36" s="1"/>
      <c r="Q36" s="1"/>
      <c r="R36" s="1"/>
      <c r="S36" s="1"/>
      <c r="T36" s="1"/>
      <c r="U36" s="1"/>
      <c r="V36" s="1"/>
      <c r="W36" s="1"/>
      <c r="X36" s="1"/>
      <c r="Y36" s="1"/>
      <c r="Z36" s="1"/>
      <c r="AA36" s="1"/>
      <c r="AB36" s="1"/>
    </row>
    <row r="37" spans="1:28" ht="25.95" customHeight="1">
      <c r="A37" s="298"/>
      <c r="B37" s="230" t="s">
        <v>81</v>
      </c>
      <c r="C37" s="231"/>
      <c r="D37" s="232"/>
      <c r="E37" s="233"/>
      <c r="F37" s="233"/>
      <c r="G37" s="233"/>
      <c r="H37" s="233"/>
      <c r="I37" s="233"/>
      <c r="J37" s="233"/>
      <c r="K37" s="234"/>
      <c r="M37" s="70" t="s">
        <v>459</v>
      </c>
      <c r="N37" s="1">
        <f>'3. Giam nhe'!$E$37</f>
        <v>0</v>
      </c>
      <c r="O37" s="1"/>
      <c r="P37" s="1"/>
      <c r="Q37" s="1"/>
      <c r="R37" s="1"/>
      <c r="S37" s="1"/>
      <c r="T37" s="1"/>
      <c r="U37" s="1"/>
      <c r="V37" s="1"/>
      <c r="W37" s="1"/>
      <c r="X37" s="1"/>
      <c r="Y37" s="1"/>
      <c r="Z37" s="1"/>
      <c r="AA37" s="1"/>
      <c r="AB37" s="1"/>
    </row>
    <row r="38" spans="1:28" ht="16.2" customHeight="1">
      <c r="A38" s="298"/>
      <c r="B38" s="235" t="s">
        <v>34</v>
      </c>
      <c r="C38" s="236"/>
      <c r="D38" s="239" t="s">
        <v>138</v>
      </c>
      <c r="E38" s="241" t="s">
        <v>0</v>
      </c>
      <c r="F38" s="243" t="s">
        <v>139</v>
      </c>
      <c r="G38" s="244"/>
      <c r="H38" s="244"/>
      <c r="I38" s="245"/>
      <c r="J38" s="243" t="s">
        <v>78</v>
      </c>
      <c r="K38" s="245"/>
      <c r="M38" s="1"/>
      <c r="N38" s="1"/>
      <c r="O38" s="1"/>
      <c r="P38" s="1"/>
      <c r="Q38" s="1"/>
      <c r="R38" s="1"/>
      <c r="S38" s="1"/>
      <c r="T38" s="1"/>
      <c r="U38" s="1"/>
      <c r="V38" s="1"/>
      <c r="W38" s="1"/>
      <c r="X38" s="1"/>
      <c r="Y38" s="1"/>
      <c r="Z38" s="1"/>
      <c r="AA38" s="1"/>
      <c r="AB38" s="1"/>
    </row>
    <row r="39" spans="1:28" ht="33" customHeight="1">
      <c r="A39" s="298"/>
      <c r="B39" s="237"/>
      <c r="C39" s="238"/>
      <c r="D39" s="240"/>
      <c r="E39" s="242"/>
      <c r="F39" s="11" t="s">
        <v>69</v>
      </c>
      <c r="G39" s="11" t="s">
        <v>70</v>
      </c>
      <c r="H39" s="11" t="s">
        <v>3</v>
      </c>
      <c r="I39" s="10" t="s">
        <v>38</v>
      </c>
      <c r="J39" s="11" t="s">
        <v>0</v>
      </c>
      <c r="K39" s="29" t="s">
        <v>39</v>
      </c>
      <c r="M39" s="1"/>
      <c r="N39" s="1"/>
      <c r="O39" s="1"/>
      <c r="P39" s="1"/>
      <c r="Q39" s="1"/>
      <c r="R39" s="1"/>
      <c r="S39" s="1"/>
      <c r="T39" s="1"/>
      <c r="U39" s="1"/>
      <c r="V39" s="1"/>
      <c r="W39" s="1"/>
      <c r="X39" s="1"/>
      <c r="Y39" s="1"/>
      <c r="Z39" s="1"/>
      <c r="AA39" s="1"/>
      <c r="AB39" s="1"/>
    </row>
    <row r="40" spans="1:28" ht="15.6">
      <c r="A40" s="298"/>
      <c r="B40" s="283" t="s">
        <v>71</v>
      </c>
      <c r="C40" s="14">
        <v>1</v>
      </c>
      <c r="D40" s="48"/>
      <c r="E40" s="48"/>
      <c r="F40" s="48"/>
      <c r="G40" s="48"/>
      <c r="H40" s="48"/>
      <c r="I40" s="48"/>
      <c r="J40" s="48"/>
      <c r="K40" s="49"/>
      <c r="M40" s="70" t="s">
        <v>460</v>
      </c>
      <c r="N40" s="1">
        <f>'3. Giam nhe'!$D$40</f>
        <v>0</v>
      </c>
      <c r="O40" s="70" t="s">
        <v>461</v>
      </c>
      <c r="P40" s="1">
        <f>'3. Giam nhe'!$E$40</f>
        <v>0</v>
      </c>
      <c r="Q40" s="70" t="s">
        <v>462</v>
      </c>
      <c r="R40" s="1">
        <f>'3. Giam nhe'!$F$40</f>
        <v>0</v>
      </c>
      <c r="S40" s="70" t="s">
        <v>463</v>
      </c>
      <c r="T40" s="1">
        <f>'3. Giam nhe'!$G$40</f>
        <v>0</v>
      </c>
      <c r="U40" s="70" t="s">
        <v>464</v>
      </c>
      <c r="V40" s="1">
        <f>'3. Giam nhe'!$H$40</f>
        <v>0</v>
      </c>
      <c r="W40" s="70" t="s">
        <v>465</v>
      </c>
      <c r="X40" s="1">
        <f>'3. Giam nhe'!$I$40</f>
        <v>0</v>
      </c>
      <c r="Y40" s="70" t="s">
        <v>466</v>
      </c>
      <c r="Z40" s="1">
        <f>'3. Giam nhe'!$J$40</f>
        <v>0</v>
      </c>
      <c r="AA40" s="70" t="s">
        <v>467</v>
      </c>
      <c r="AB40" s="1">
        <f>'3. Giam nhe'!$K$40</f>
        <v>0</v>
      </c>
    </row>
    <row r="41" spans="1:28" ht="15.6">
      <c r="A41" s="298"/>
      <c r="B41" s="284"/>
      <c r="C41" s="17">
        <v>2</v>
      </c>
      <c r="D41" s="52"/>
      <c r="E41" s="52"/>
      <c r="F41" s="52"/>
      <c r="G41" s="52"/>
      <c r="H41" s="52"/>
      <c r="I41" s="52"/>
      <c r="J41" s="52"/>
      <c r="K41" s="53"/>
      <c r="M41" s="70" t="s">
        <v>468</v>
      </c>
      <c r="N41" s="1">
        <f>'3. Giam nhe'!$D$41</f>
        <v>0</v>
      </c>
      <c r="O41" s="70" t="s">
        <v>469</v>
      </c>
      <c r="P41" s="1">
        <f>'3. Giam nhe'!$E$41</f>
        <v>0</v>
      </c>
      <c r="Q41" s="70" t="s">
        <v>470</v>
      </c>
      <c r="R41" s="1">
        <f>'3. Giam nhe'!$F$41</f>
        <v>0</v>
      </c>
      <c r="S41" s="70" t="s">
        <v>471</v>
      </c>
      <c r="T41" s="1">
        <f>'3. Giam nhe'!$G$41</f>
        <v>0</v>
      </c>
      <c r="U41" s="70" t="s">
        <v>472</v>
      </c>
      <c r="V41" s="1">
        <f>'3. Giam nhe'!$H$41</f>
        <v>0</v>
      </c>
      <c r="W41" s="70" t="s">
        <v>473</v>
      </c>
      <c r="X41" s="1">
        <f>'3. Giam nhe'!$I$41</f>
        <v>0</v>
      </c>
      <c r="Y41" s="70" t="s">
        <v>474</v>
      </c>
      <c r="Z41" s="1">
        <f>'3. Giam nhe'!$J$41</f>
        <v>0</v>
      </c>
      <c r="AA41" s="70" t="s">
        <v>475</v>
      </c>
      <c r="AB41" s="1">
        <f>'3. Giam nhe'!$K$41</f>
        <v>0</v>
      </c>
    </row>
    <row r="42" spans="1:28" ht="15.6">
      <c r="A42" s="298"/>
      <c r="B42" s="255"/>
      <c r="C42" s="20">
        <v>3</v>
      </c>
      <c r="D42" s="54"/>
      <c r="E42" s="54"/>
      <c r="F42" s="54"/>
      <c r="G42" s="54"/>
      <c r="H42" s="54"/>
      <c r="I42" s="54"/>
      <c r="J42" s="54"/>
      <c r="K42" s="55"/>
      <c r="M42" s="70" t="s">
        <v>476</v>
      </c>
      <c r="N42" s="1">
        <f>'3. Giam nhe'!$D$42</f>
        <v>0</v>
      </c>
      <c r="O42" s="70" t="s">
        <v>477</v>
      </c>
      <c r="P42" s="1">
        <f>'3. Giam nhe'!$E$42</f>
        <v>0</v>
      </c>
      <c r="Q42" s="70" t="s">
        <v>478</v>
      </c>
      <c r="R42" s="1">
        <f>'3. Giam nhe'!$F$42</f>
        <v>0</v>
      </c>
      <c r="S42" s="70" t="s">
        <v>479</v>
      </c>
      <c r="T42" s="1">
        <f>'3. Giam nhe'!$G$42</f>
        <v>0</v>
      </c>
      <c r="U42" s="70" t="s">
        <v>480</v>
      </c>
      <c r="V42" s="1">
        <f>'3. Giam nhe'!$H$42</f>
        <v>0</v>
      </c>
      <c r="W42" s="70" t="s">
        <v>481</v>
      </c>
      <c r="X42" s="1">
        <f>'3. Giam nhe'!$I$42</f>
        <v>0</v>
      </c>
      <c r="Y42" s="70" t="s">
        <v>482</v>
      </c>
      <c r="Z42" s="1">
        <f>'3. Giam nhe'!$J$42</f>
        <v>0</v>
      </c>
      <c r="AA42" s="70" t="s">
        <v>483</v>
      </c>
      <c r="AB42" s="1">
        <f>'3. Giam nhe'!$K$42</f>
        <v>0</v>
      </c>
    </row>
    <row r="43" spans="1:28" ht="15.6">
      <c r="A43" s="298"/>
      <c r="B43" s="283" t="s">
        <v>59</v>
      </c>
      <c r="C43" s="44">
        <v>1</v>
      </c>
      <c r="D43" s="13" t="s">
        <v>60</v>
      </c>
      <c r="E43" s="57"/>
      <c r="F43" s="48"/>
      <c r="G43" s="48"/>
      <c r="H43" s="48"/>
      <c r="I43" s="48"/>
      <c r="J43" s="292"/>
      <c r="K43" s="293"/>
      <c r="O43" s="70" t="s">
        <v>852</v>
      </c>
      <c r="P43" s="2">
        <f>'3. Giam nhe'!$E$43</f>
        <v>0</v>
      </c>
      <c r="Q43" s="70" t="s">
        <v>484</v>
      </c>
      <c r="R43" s="1">
        <f>'3. Giam nhe'!$F$43</f>
        <v>0</v>
      </c>
      <c r="S43" s="70" t="s">
        <v>485</v>
      </c>
      <c r="T43" s="1">
        <f>'3. Giam nhe'!$G$43</f>
        <v>0</v>
      </c>
      <c r="U43" s="70" t="s">
        <v>486</v>
      </c>
      <c r="V43" s="1">
        <f>'3. Giam nhe'!$H$43</f>
        <v>0</v>
      </c>
      <c r="W43" s="70" t="s">
        <v>487</v>
      </c>
      <c r="X43" s="1">
        <f>'3. Giam nhe'!$I$43</f>
        <v>0</v>
      </c>
      <c r="Y43" s="1"/>
      <c r="Z43" s="1"/>
      <c r="AA43" s="1"/>
      <c r="AB43" s="1"/>
    </row>
    <row r="44" spans="1:28" ht="15.6">
      <c r="A44" s="298"/>
      <c r="B44" s="255"/>
      <c r="C44" s="45">
        <v>2</v>
      </c>
      <c r="D44" s="19" t="s">
        <v>63</v>
      </c>
      <c r="E44" s="58"/>
      <c r="F44" s="54"/>
      <c r="G44" s="54"/>
      <c r="H44" s="54"/>
      <c r="I44" s="54"/>
      <c r="J44" s="299"/>
      <c r="K44" s="300"/>
      <c r="O44" s="70" t="s">
        <v>853</v>
      </c>
      <c r="P44" s="2">
        <f>'3. Giam nhe'!$E$44</f>
        <v>0</v>
      </c>
      <c r="Q44" s="70" t="s">
        <v>488</v>
      </c>
      <c r="R44" s="1">
        <f>'3. Giam nhe'!$F$44</f>
        <v>0</v>
      </c>
      <c r="S44" s="70" t="s">
        <v>489</v>
      </c>
      <c r="T44" s="1">
        <f>'3. Giam nhe'!$G$44</f>
        <v>0</v>
      </c>
      <c r="U44" s="70" t="s">
        <v>490</v>
      </c>
      <c r="V44" s="1">
        <f>'3. Giam nhe'!$H$44</f>
        <v>0</v>
      </c>
      <c r="W44" s="70" t="s">
        <v>491</v>
      </c>
      <c r="X44" s="1">
        <f>'3. Giam nhe'!$I$44</f>
        <v>0</v>
      </c>
      <c r="Y44" s="1"/>
      <c r="Z44" s="1"/>
      <c r="AA44" s="1"/>
      <c r="AB44" s="1"/>
    </row>
    <row r="45" spans="1:28" ht="16.2" customHeight="1">
      <c r="A45" s="298"/>
      <c r="B45" s="254" t="s">
        <v>134</v>
      </c>
      <c r="C45" s="35">
        <v>1</v>
      </c>
      <c r="D45" s="51"/>
      <c r="E45" s="51"/>
      <c r="F45" s="51"/>
      <c r="G45" s="51"/>
      <c r="H45" s="51"/>
      <c r="I45" s="50"/>
      <c r="J45" s="299"/>
      <c r="K45" s="300"/>
      <c r="M45" s="70" t="s">
        <v>492</v>
      </c>
      <c r="N45" s="1">
        <f>'3. Giam nhe'!$D$45</f>
        <v>0</v>
      </c>
      <c r="O45" s="70" t="s">
        <v>493</v>
      </c>
      <c r="P45" s="1">
        <f>'3. Giam nhe'!$E$45</f>
        <v>0</v>
      </c>
      <c r="Q45" s="70" t="s">
        <v>494</v>
      </c>
      <c r="R45" s="1">
        <f>'3. Giam nhe'!$F$45</f>
        <v>0</v>
      </c>
      <c r="S45" s="70" t="s">
        <v>495</v>
      </c>
      <c r="T45" s="1">
        <f>'3. Giam nhe'!$G$45</f>
        <v>0</v>
      </c>
      <c r="U45" s="70" t="s">
        <v>496</v>
      </c>
      <c r="V45" s="1">
        <f>'3. Giam nhe'!$H$45</f>
        <v>0</v>
      </c>
      <c r="W45" s="70" t="s">
        <v>497</v>
      </c>
      <c r="X45" s="1">
        <f>'3. Giam nhe'!$I$45</f>
        <v>0</v>
      </c>
      <c r="Y45" s="1"/>
      <c r="Z45" s="1"/>
      <c r="AA45" s="1"/>
      <c r="AB45" s="1"/>
    </row>
    <row r="46" spans="1:28" ht="15.6">
      <c r="A46" s="297"/>
      <c r="B46" s="255"/>
      <c r="C46" s="34">
        <v>2</v>
      </c>
      <c r="D46" s="59"/>
      <c r="E46" s="54"/>
      <c r="F46" s="54"/>
      <c r="G46" s="54"/>
      <c r="H46" s="54"/>
      <c r="I46" s="55"/>
      <c r="J46" s="294"/>
      <c r="K46" s="295"/>
      <c r="M46" s="70" t="s">
        <v>498</v>
      </c>
      <c r="N46" s="1">
        <f>'3. Giam nhe'!$D$46</f>
        <v>0</v>
      </c>
      <c r="O46" s="70" t="s">
        <v>499</v>
      </c>
      <c r="P46" s="1">
        <f>'3. Giam nhe'!$E$46</f>
        <v>0</v>
      </c>
      <c r="Q46" s="70" t="s">
        <v>500</v>
      </c>
      <c r="R46" s="1">
        <f>'3. Giam nhe'!$F$46</f>
        <v>0</v>
      </c>
      <c r="S46" s="70" t="s">
        <v>501</v>
      </c>
      <c r="T46" s="1">
        <f>'3. Giam nhe'!$G$46</f>
        <v>0</v>
      </c>
      <c r="U46" s="70" t="s">
        <v>502</v>
      </c>
      <c r="V46" s="1">
        <f>'3. Giam nhe'!$H$46</f>
        <v>0</v>
      </c>
      <c r="W46" s="70" t="s">
        <v>503</v>
      </c>
      <c r="X46" s="1">
        <f>'3. Giam nhe'!$I$46</f>
        <v>0</v>
      </c>
      <c r="Y46" s="1"/>
      <c r="Z46" s="1"/>
      <c r="AA46" s="1"/>
      <c r="AB46" s="1"/>
    </row>
    <row r="47" spans="1:28" ht="15.6">
      <c r="A47" s="46">
        <v>1.4</v>
      </c>
      <c r="B47" s="271" t="s">
        <v>76</v>
      </c>
      <c r="C47" s="272"/>
      <c r="D47" s="273"/>
      <c r="E47" s="301"/>
      <c r="F47" s="301"/>
      <c r="G47" s="301"/>
      <c r="H47" s="302"/>
      <c r="I47" s="246" t="s">
        <v>67</v>
      </c>
      <c r="J47" s="246"/>
      <c r="K47" s="79"/>
      <c r="M47" s="70" t="s">
        <v>406</v>
      </c>
      <c r="N47" s="1">
        <f>'3. Giam nhe'!$E$47</f>
        <v>0</v>
      </c>
      <c r="O47" s="71" t="s">
        <v>407</v>
      </c>
      <c r="P47" s="1">
        <f>'3. Giam nhe'!$K$47</f>
        <v>0</v>
      </c>
      <c r="Q47" s="1"/>
      <c r="R47" s="1"/>
      <c r="S47" s="1"/>
      <c r="T47" s="1"/>
      <c r="U47" s="1"/>
      <c r="V47" s="1"/>
      <c r="W47" s="1"/>
      <c r="X47" s="1"/>
      <c r="Y47" s="1"/>
      <c r="Z47" s="1"/>
      <c r="AA47" s="1"/>
      <c r="AB47" s="1"/>
    </row>
    <row r="48" spans="1:28" ht="15.6">
      <c r="A48" s="47"/>
      <c r="B48" s="274"/>
      <c r="C48" s="275"/>
      <c r="D48" s="276"/>
      <c r="E48" s="303"/>
      <c r="F48" s="303"/>
      <c r="G48" s="303"/>
      <c r="H48" s="304"/>
      <c r="I48" s="247" t="s">
        <v>68</v>
      </c>
      <c r="J48" s="247"/>
      <c r="K48" s="78"/>
      <c r="M48" s="1"/>
      <c r="N48" s="1"/>
      <c r="O48" s="71" t="s">
        <v>408</v>
      </c>
      <c r="P48" s="1">
        <f>'3. Giam nhe'!$K$48</f>
        <v>0</v>
      </c>
      <c r="Q48" s="1"/>
      <c r="R48" s="1"/>
      <c r="S48" s="1"/>
      <c r="T48" s="1"/>
      <c r="U48" s="1"/>
      <c r="V48" s="1"/>
      <c r="W48" s="1"/>
      <c r="X48" s="1"/>
      <c r="Y48" s="1"/>
      <c r="Z48" s="1"/>
      <c r="AA48" s="1"/>
      <c r="AB48" s="1"/>
    </row>
    <row r="49" spans="1:28" ht="15.6">
      <c r="A49" s="296"/>
      <c r="B49" s="256" t="s">
        <v>72</v>
      </c>
      <c r="C49" s="257"/>
      <c r="D49" s="258"/>
      <c r="E49" s="228"/>
      <c r="F49" s="228"/>
      <c r="G49" s="228"/>
      <c r="H49" s="228"/>
      <c r="I49" s="228"/>
      <c r="J49" s="228"/>
      <c r="K49" s="229"/>
      <c r="M49" s="70" t="s">
        <v>409</v>
      </c>
      <c r="N49" s="1">
        <f>'3. Giam nhe'!$E$49</f>
        <v>0</v>
      </c>
      <c r="O49" s="1"/>
      <c r="P49" s="1"/>
      <c r="Q49" s="1"/>
      <c r="R49" s="1"/>
      <c r="S49" s="1"/>
      <c r="T49" s="1"/>
      <c r="U49" s="1"/>
      <c r="V49" s="1"/>
      <c r="W49" s="1"/>
      <c r="X49" s="1"/>
      <c r="Y49" s="1"/>
      <c r="Z49" s="1"/>
      <c r="AA49" s="1"/>
      <c r="AB49" s="1"/>
    </row>
    <row r="50" spans="1:28" ht="25.2" customHeight="1">
      <c r="A50" s="298"/>
      <c r="B50" s="230" t="s">
        <v>81</v>
      </c>
      <c r="C50" s="231"/>
      <c r="D50" s="232"/>
      <c r="E50" s="233"/>
      <c r="F50" s="233"/>
      <c r="G50" s="233"/>
      <c r="H50" s="233"/>
      <c r="I50" s="233"/>
      <c r="J50" s="233"/>
      <c r="K50" s="234"/>
      <c r="M50" s="70" t="s">
        <v>410</v>
      </c>
      <c r="N50" s="1">
        <f>'3. Giam nhe'!$E$50</f>
        <v>0</v>
      </c>
      <c r="O50" s="1"/>
      <c r="P50" s="1"/>
      <c r="Q50" s="1"/>
      <c r="R50" s="1"/>
      <c r="S50" s="1"/>
      <c r="T50" s="1"/>
      <c r="U50" s="1"/>
      <c r="V50" s="1"/>
      <c r="W50" s="1"/>
      <c r="X50" s="1"/>
      <c r="Y50" s="1"/>
      <c r="Z50" s="1"/>
      <c r="AA50" s="1"/>
      <c r="AB50" s="1"/>
    </row>
    <row r="51" spans="1:28" ht="16.2" customHeight="1">
      <c r="A51" s="298"/>
      <c r="B51" s="235" t="s">
        <v>34</v>
      </c>
      <c r="C51" s="236"/>
      <c r="D51" s="239" t="s">
        <v>138</v>
      </c>
      <c r="E51" s="241" t="s">
        <v>0</v>
      </c>
      <c r="F51" s="243" t="s">
        <v>139</v>
      </c>
      <c r="G51" s="244"/>
      <c r="H51" s="244"/>
      <c r="I51" s="245"/>
      <c r="J51" s="243" t="s">
        <v>78</v>
      </c>
      <c r="K51" s="245"/>
      <c r="M51" s="1"/>
      <c r="N51" s="1"/>
      <c r="O51" s="1"/>
      <c r="P51" s="1"/>
      <c r="Q51" s="1"/>
      <c r="R51" s="1"/>
      <c r="S51" s="1"/>
      <c r="T51" s="1"/>
      <c r="U51" s="1"/>
      <c r="V51" s="1"/>
      <c r="W51" s="1"/>
      <c r="X51" s="1"/>
      <c r="Y51" s="1"/>
      <c r="Z51" s="1"/>
      <c r="AA51" s="1"/>
      <c r="AB51" s="1"/>
    </row>
    <row r="52" spans="1:28" ht="28.95" customHeight="1">
      <c r="A52" s="298"/>
      <c r="B52" s="237"/>
      <c r="C52" s="238"/>
      <c r="D52" s="240"/>
      <c r="E52" s="242"/>
      <c r="F52" s="11" t="s">
        <v>69</v>
      </c>
      <c r="G52" s="11" t="s">
        <v>70</v>
      </c>
      <c r="H52" s="11" t="s">
        <v>3</v>
      </c>
      <c r="I52" s="10" t="s">
        <v>38</v>
      </c>
      <c r="J52" s="11" t="s">
        <v>0</v>
      </c>
      <c r="K52" s="29" t="s">
        <v>39</v>
      </c>
      <c r="M52" s="1"/>
      <c r="N52" s="1"/>
      <c r="O52" s="1"/>
      <c r="P52" s="1"/>
      <c r="Q52" s="1"/>
      <c r="R52" s="1"/>
      <c r="S52" s="1"/>
      <c r="T52" s="1"/>
      <c r="U52" s="1"/>
      <c r="V52" s="1"/>
      <c r="W52" s="1"/>
      <c r="X52" s="1"/>
      <c r="Y52" s="1"/>
      <c r="Z52" s="1"/>
      <c r="AA52" s="1"/>
      <c r="AB52" s="1"/>
    </row>
    <row r="53" spans="1:28" ht="15.6">
      <c r="A53" s="298"/>
      <c r="B53" s="283" t="s">
        <v>71</v>
      </c>
      <c r="C53" s="14">
        <v>1</v>
      </c>
      <c r="D53" s="48"/>
      <c r="E53" s="48"/>
      <c r="F53" s="48"/>
      <c r="G53" s="48"/>
      <c r="H53" s="48"/>
      <c r="I53" s="48"/>
      <c r="J53" s="48"/>
      <c r="K53" s="49"/>
      <c r="M53" s="70" t="s">
        <v>411</v>
      </c>
      <c r="N53" s="1">
        <f>'3. Giam nhe'!$D$53</f>
        <v>0</v>
      </c>
      <c r="O53" s="70" t="s">
        <v>412</v>
      </c>
      <c r="P53" s="1">
        <f>'3. Giam nhe'!$E$53</f>
        <v>0</v>
      </c>
      <c r="Q53" s="70" t="s">
        <v>413</v>
      </c>
      <c r="R53" s="1">
        <f>'3. Giam nhe'!$F$53</f>
        <v>0</v>
      </c>
      <c r="S53" s="70" t="s">
        <v>414</v>
      </c>
      <c r="T53" s="1">
        <f>'3. Giam nhe'!$G$53</f>
        <v>0</v>
      </c>
      <c r="U53" s="70" t="s">
        <v>415</v>
      </c>
      <c r="V53" s="1">
        <f>'3. Giam nhe'!$H$53</f>
        <v>0</v>
      </c>
      <c r="W53" s="70" t="s">
        <v>416</v>
      </c>
      <c r="X53" s="1">
        <f>'3. Giam nhe'!$I$53</f>
        <v>0</v>
      </c>
      <c r="Y53" s="70" t="s">
        <v>417</v>
      </c>
      <c r="Z53" s="1">
        <f>'3. Giam nhe'!$J$53</f>
        <v>0</v>
      </c>
      <c r="AA53" s="70" t="s">
        <v>418</v>
      </c>
      <c r="AB53" s="1">
        <f>'3. Giam nhe'!$K$53</f>
        <v>0</v>
      </c>
    </row>
    <row r="54" spans="1:28" ht="15.6">
      <c r="A54" s="298"/>
      <c r="B54" s="284"/>
      <c r="C54" s="17">
        <v>2</v>
      </c>
      <c r="D54" s="52"/>
      <c r="E54" s="52"/>
      <c r="F54" s="52"/>
      <c r="G54" s="52"/>
      <c r="H54" s="52"/>
      <c r="I54" s="52"/>
      <c r="J54" s="52"/>
      <c r="K54" s="53"/>
      <c r="M54" s="70" t="s">
        <v>419</v>
      </c>
      <c r="N54" s="1">
        <f>'3. Giam nhe'!$D$54</f>
        <v>0</v>
      </c>
      <c r="O54" s="70" t="s">
        <v>420</v>
      </c>
      <c r="P54" s="1">
        <f>'3. Giam nhe'!$E$54</f>
        <v>0</v>
      </c>
      <c r="Q54" s="70" t="s">
        <v>421</v>
      </c>
      <c r="R54" s="1">
        <f>'3. Giam nhe'!$F$54</f>
        <v>0</v>
      </c>
      <c r="S54" s="70" t="s">
        <v>422</v>
      </c>
      <c r="T54" s="1">
        <f>'3. Giam nhe'!$G$54</f>
        <v>0</v>
      </c>
      <c r="U54" s="70" t="s">
        <v>423</v>
      </c>
      <c r="V54" s="1">
        <f>'3. Giam nhe'!$H$54</f>
        <v>0</v>
      </c>
      <c r="W54" s="70" t="s">
        <v>424</v>
      </c>
      <c r="X54" s="1">
        <f>'3. Giam nhe'!$I$54</f>
        <v>0</v>
      </c>
      <c r="Y54" s="70" t="s">
        <v>425</v>
      </c>
      <c r="Z54" s="1">
        <f>'3. Giam nhe'!$J$54</f>
        <v>0</v>
      </c>
      <c r="AA54" s="70" t="s">
        <v>426</v>
      </c>
      <c r="AB54" s="1">
        <f>'3. Giam nhe'!$K$54</f>
        <v>0</v>
      </c>
    </row>
    <row r="55" spans="1:28" ht="15.6">
      <c r="A55" s="298"/>
      <c r="B55" s="255"/>
      <c r="C55" s="20">
        <v>3</v>
      </c>
      <c r="D55" s="54"/>
      <c r="E55" s="54"/>
      <c r="F55" s="54"/>
      <c r="G55" s="54"/>
      <c r="H55" s="54"/>
      <c r="I55" s="54"/>
      <c r="J55" s="54"/>
      <c r="K55" s="55"/>
      <c r="M55" s="70" t="s">
        <v>427</v>
      </c>
      <c r="N55" s="1">
        <f>'3. Giam nhe'!$D$55</f>
        <v>0</v>
      </c>
      <c r="O55" s="70" t="s">
        <v>428</v>
      </c>
      <c r="P55" s="1">
        <f>'3. Giam nhe'!$E$55</f>
        <v>0</v>
      </c>
      <c r="Q55" s="70" t="s">
        <v>429</v>
      </c>
      <c r="R55" s="1">
        <f>'3. Giam nhe'!$F$55</f>
        <v>0</v>
      </c>
      <c r="S55" s="70" t="s">
        <v>430</v>
      </c>
      <c r="T55" s="1">
        <f>'3. Giam nhe'!$G$55</f>
        <v>0</v>
      </c>
      <c r="U55" s="70" t="s">
        <v>431</v>
      </c>
      <c r="V55" s="1">
        <f>'3. Giam nhe'!$H$55</f>
        <v>0</v>
      </c>
      <c r="W55" s="70" t="s">
        <v>432</v>
      </c>
      <c r="X55" s="1">
        <f>'3. Giam nhe'!$I$55</f>
        <v>0</v>
      </c>
      <c r="Y55" s="70" t="s">
        <v>433</v>
      </c>
      <c r="Z55" s="1">
        <f>'3. Giam nhe'!$J$55</f>
        <v>0</v>
      </c>
      <c r="AA55" s="70" t="s">
        <v>434</v>
      </c>
      <c r="AB55" s="1">
        <f>'3. Giam nhe'!$K$55</f>
        <v>0</v>
      </c>
    </row>
    <row r="56" spans="1:28" ht="15.6">
      <c r="A56" s="298"/>
      <c r="B56" s="283" t="s">
        <v>59</v>
      </c>
      <c r="C56" s="44">
        <v>1</v>
      </c>
      <c r="D56" s="13" t="s">
        <v>60</v>
      </c>
      <c r="E56" s="57"/>
      <c r="F56" s="48"/>
      <c r="G56" s="48"/>
      <c r="H56" s="48"/>
      <c r="I56" s="48"/>
      <c r="J56" s="292"/>
      <c r="K56" s="293"/>
      <c r="O56" s="70" t="s">
        <v>854</v>
      </c>
      <c r="P56" s="2">
        <f>'3. Giam nhe'!$E$56</f>
        <v>0</v>
      </c>
      <c r="Q56" s="70" t="s">
        <v>435</v>
      </c>
      <c r="R56" s="1">
        <f>'3. Giam nhe'!$F$56</f>
        <v>0</v>
      </c>
      <c r="S56" s="70" t="s">
        <v>436</v>
      </c>
      <c r="T56" s="1">
        <f>'3. Giam nhe'!$G$56</f>
        <v>0</v>
      </c>
      <c r="U56" s="70" t="s">
        <v>437</v>
      </c>
      <c r="V56" s="1">
        <f>'3. Giam nhe'!$H$56</f>
        <v>0</v>
      </c>
      <c r="W56" s="70" t="s">
        <v>438</v>
      </c>
      <c r="X56" s="1">
        <f>'3. Giam nhe'!$I$56</f>
        <v>0</v>
      </c>
      <c r="Y56" s="1"/>
      <c r="Z56" s="1"/>
      <c r="AA56" s="1"/>
      <c r="AB56" s="1"/>
    </row>
    <row r="57" spans="1:28" ht="15.6">
      <c r="A57" s="298"/>
      <c r="B57" s="255"/>
      <c r="C57" s="45">
        <v>2</v>
      </c>
      <c r="D57" s="19" t="s">
        <v>63</v>
      </c>
      <c r="E57" s="58"/>
      <c r="F57" s="54"/>
      <c r="G57" s="54"/>
      <c r="H57" s="54"/>
      <c r="I57" s="54"/>
      <c r="J57" s="299"/>
      <c r="K57" s="300"/>
      <c r="O57" s="70" t="s">
        <v>855</v>
      </c>
      <c r="P57" s="2">
        <f>'3. Giam nhe'!$E$57</f>
        <v>0</v>
      </c>
      <c r="Q57" s="70" t="s">
        <v>439</v>
      </c>
      <c r="R57" s="1">
        <f>'3. Giam nhe'!$F$57</f>
        <v>0</v>
      </c>
      <c r="S57" s="70" t="s">
        <v>440</v>
      </c>
      <c r="T57" s="1">
        <f>'3. Giam nhe'!$G$57</f>
        <v>0</v>
      </c>
      <c r="U57" s="70" t="s">
        <v>441</v>
      </c>
      <c r="V57" s="1">
        <f>'3. Giam nhe'!$H$57</f>
        <v>0</v>
      </c>
      <c r="W57" s="70" t="s">
        <v>442</v>
      </c>
      <c r="X57" s="1">
        <f>'3. Giam nhe'!$I$57</f>
        <v>0</v>
      </c>
      <c r="Y57" s="1"/>
      <c r="Z57" s="1"/>
      <c r="AA57" s="1"/>
      <c r="AB57" s="1"/>
    </row>
    <row r="58" spans="1:28" ht="16.2" customHeight="1">
      <c r="A58" s="298"/>
      <c r="B58" s="254" t="s">
        <v>134</v>
      </c>
      <c r="C58" s="35">
        <v>1</v>
      </c>
      <c r="D58" s="51"/>
      <c r="E58" s="51"/>
      <c r="F58" s="51"/>
      <c r="G58" s="51"/>
      <c r="H58" s="51"/>
      <c r="I58" s="50"/>
      <c r="J58" s="299"/>
      <c r="K58" s="300"/>
      <c r="M58" s="70" t="s">
        <v>443</v>
      </c>
      <c r="N58" s="1">
        <f>'3. Giam nhe'!$D$58</f>
        <v>0</v>
      </c>
      <c r="O58" s="70" t="s">
        <v>444</v>
      </c>
      <c r="P58" s="1">
        <f>'3. Giam nhe'!$E$58</f>
        <v>0</v>
      </c>
      <c r="Q58" s="70" t="s">
        <v>445</v>
      </c>
      <c r="R58" s="1">
        <f>'3. Giam nhe'!$F$58</f>
        <v>0</v>
      </c>
      <c r="S58" s="70" t="s">
        <v>446</v>
      </c>
      <c r="T58" s="1">
        <f>'3. Giam nhe'!$G$58</f>
        <v>0</v>
      </c>
      <c r="U58" s="70" t="s">
        <v>447</v>
      </c>
      <c r="V58" s="1">
        <f>'3. Giam nhe'!$H$58</f>
        <v>0</v>
      </c>
      <c r="W58" s="70" t="s">
        <v>448</v>
      </c>
      <c r="X58" s="1">
        <f>'3. Giam nhe'!$I$58</f>
        <v>0</v>
      </c>
      <c r="Y58" s="1"/>
      <c r="Z58" s="1"/>
      <c r="AA58" s="1"/>
      <c r="AB58" s="1"/>
    </row>
    <row r="59" spans="1:28" ht="15.6">
      <c r="A59" s="297"/>
      <c r="B59" s="255"/>
      <c r="C59" s="34">
        <v>2</v>
      </c>
      <c r="D59" s="59"/>
      <c r="E59" s="54"/>
      <c r="F59" s="54"/>
      <c r="G59" s="54"/>
      <c r="H59" s="54"/>
      <c r="I59" s="55"/>
      <c r="J59" s="294"/>
      <c r="K59" s="295"/>
      <c r="M59" s="70" t="s">
        <v>449</v>
      </c>
      <c r="N59" s="1">
        <f>'3. Giam nhe'!$D$59</f>
        <v>0</v>
      </c>
      <c r="O59" s="70" t="s">
        <v>450</v>
      </c>
      <c r="P59" s="1">
        <f>'3. Giam nhe'!$E$59</f>
        <v>0</v>
      </c>
      <c r="Q59" s="70" t="s">
        <v>451</v>
      </c>
      <c r="R59" s="1">
        <f>'3. Giam nhe'!$F$59</f>
        <v>0</v>
      </c>
      <c r="S59" s="70" t="s">
        <v>452</v>
      </c>
      <c r="T59" s="1">
        <f>'3. Giam nhe'!$G$59</f>
        <v>0</v>
      </c>
      <c r="U59" s="70" t="s">
        <v>453</v>
      </c>
      <c r="V59" s="1">
        <f>'3. Giam nhe'!$H$59</f>
        <v>0</v>
      </c>
      <c r="W59" s="70" t="s">
        <v>454</v>
      </c>
      <c r="X59" s="1">
        <f>'3. Giam nhe'!$I$59</f>
        <v>0</v>
      </c>
      <c r="Y59" s="1"/>
      <c r="Z59" s="1"/>
      <c r="AA59" s="1"/>
      <c r="AB59" s="1"/>
    </row>
    <row r="60" spans="1:28" ht="15.6">
      <c r="A60" s="296">
        <v>1.5</v>
      </c>
      <c r="B60" s="271" t="s">
        <v>77</v>
      </c>
      <c r="C60" s="272"/>
      <c r="D60" s="273"/>
      <c r="E60" s="277"/>
      <c r="F60" s="278"/>
      <c r="G60" s="278"/>
      <c r="H60" s="279"/>
      <c r="I60" s="246" t="s">
        <v>67</v>
      </c>
      <c r="J60" s="246"/>
      <c r="K60" s="79"/>
      <c r="M60" s="70" t="s">
        <v>357</v>
      </c>
      <c r="N60" s="1">
        <f>'3. Giam nhe'!$E$60</f>
        <v>0</v>
      </c>
      <c r="O60" s="71" t="s">
        <v>372</v>
      </c>
      <c r="P60" s="1">
        <f>'3. Giam nhe'!$K$60</f>
        <v>0</v>
      </c>
      <c r="Q60" s="1"/>
      <c r="R60" s="1"/>
      <c r="S60" s="1"/>
      <c r="T60" s="1"/>
      <c r="U60" s="1"/>
      <c r="V60" s="1"/>
      <c r="W60" s="1"/>
      <c r="X60" s="1"/>
      <c r="Y60" s="1"/>
      <c r="Z60" s="1"/>
      <c r="AA60" s="1"/>
      <c r="AB60" s="1"/>
    </row>
    <row r="61" spans="1:28" ht="15.6">
      <c r="A61" s="297"/>
      <c r="B61" s="274"/>
      <c r="C61" s="275"/>
      <c r="D61" s="276"/>
      <c r="E61" s="280"/>
      <c r="F61" s="281"/>
      <c r="G61" s="281"/>
      <c r="H61" s="282"/>
      <c r="I61" s="247" t="s">
        <v>68</v>
      </c>
      <c r="J61" s="247"/>
      <c r="K61" s="78"/>
      <c r="M61" s="1"/>
      <c r="N61" s="1"/>
      <c r="O61" s="71" t="s">
        <v>373</v>
      </c>
      <c r="P61" s="1">
        <f>'3. Giam nhe'!$K$61</f>
        <v>0</v>
      </c>
      <c r="Q61" s="1"/>
      <c r="R61" s="1"/>
      <c r="S61" s="1"/>
      <c r="T61" s="1"/>
      <c r="U61" s="1"/>
      <c r="V61" s="1"/>
      <c r="W61" s="1"/>
      <c r="X61" s="1"/>
      <c r="Y61" s="1"/>
      <c r="Z61" s="1"/>
      <c r="AA61" s="1"/>
      <c r="AB61" s="1"/>
    </row>
    <row r="62" spans="1:28" ht="15.6">
      <c r="A62" s="296"/>
      <c r="B62" s="256" t="s">
        <v>72</v>
      </c>
      <c r="C62" s="257"/>
      <c r="D62" s="258"/>
      <c r="E62" s="228"/>
      <c r="F62" s="228"/>
      <c r="G62" s="228"/>
      <c r="H62" s="228"/>
      <c r="I62" s="228"/>
      <c r="J62" s="228"/>
      <c r="K62" s="229"/>
      <c r="M62" s="70" t="s">
        <v>358</v>
      </c>
      <c r="N62" s="1">
        <f>'3. Giam nhe'!$E$62</f>
        <v>0</v>
      </c>
      <c r="O62" s="1"/>
      <c r="P62" s="1"/>
      <c r="Q62" s="1"/>
      <c r="R62" s="1"/>
      <c r="S62" s="1"/>
      <c r="T62" s="1"/>
      <c r="U62" s="1"/>
      <c r="V62" s="1"/>
      <c r="W62" s="1"/>
      <c r="X62" s="1"/>
      <c r="Y62" s="1"/>
      <c r="Z62" s="1"/>
      <c r="AA62" s="1"/>
      <c r="AB62" s="1"/>
    </row>
    <row r="63" spans="1:28" ht="30" customHeight="1">
      <c r="A63" s="298"/>
      <c r="B63" s="230" t="s">
        <v>81</v>
      </c>
      <c r="C63" s="231"/>
      <c r="D63" s="232"/>
      <c r="E63" s="233"/>
      <c r="F63" s="233"/>
      <c r="G63" s="233"/>
      <c r="H63" s="233"/>
      <c r="I63" s="233"/>
      <c r="J63" s="233"/>
      <c r="K63" s="234"/>
      <c r="M63" s="70" t="s">
        <v>359</v>
      </c>
      <c r="N63" s="1">
        <f>'3. Giam nhe'!$E$63</f>
        <v>0</v>
      </c>
      <c r="O63" s="1"/>
      <c r="P63" s="1"/>
      <c r="Q63" s="1"/>
      <c r="R63" s="1"/>
      <c r="S63" s="1"/>
      <c r="T63" s="1"/>
      <c r="U63" s="1"/>
      <c r="V63" s="1"/>
      <c r="W63" s="1"/>
      <c r="X63" s="1"/>
      <c r="Y63" s="1"/>
      <c r="Z63" s="1"/>
      <c r="AA63" s="1"/>
      <c r="AB63" s="1"/>
    </row>
    <row r="64" spans="1:28" ht="16.2" customHeight="1">
      <c r="A64" s="298"/>
      <c r="B64" s="235" t="s">
        <v>34</v>
      </c>
      <c r="C64" s="236"/>
      <c r="D64" s="239" t="s">
        <v>138</v>
      </c>
      <c r="E64" s="241" t="s">
        <v>0</v>
      </c>
      <c r="F64" s="243" t="s">
        <v>139</v>
      </c>
      <c r="G64" s="244"/>
      <c r="H64" s="244"/>
      <c r="I64" s="245"/>
      <c r="J64" s="243" t="s">
        <v>78</v>
      </c>
      <c r="K64" s="245"/>
      <c r="M64" s="1"/>
      <c r="N64" s="1"/>
      <c r="O64" s="1"/>
      <c r="P64" s="1"/>
      <c r="Q64" s="1"/>
      <c r="R64" s="1"/>
      <c r="S64" s="1"/>
      <c r="T64" s="1"/>
      <c r="U64" s="1"/>
      <c r="V64" s="1"/>
      <c r="W64" s="1"/>
      <c r="X64" s="1"/>
      <c r="Y64" s="1"/>
      <c r="Z64" s="1"/>
      <c r="AA64" s="1"/>
      <c r="AB64" s="1"/>
    </row>
    <row r="65" spans="1:28" ht="28.95" customHeight="1">
      <c r="A65" s="298"/>
      <c r="B65" s="237"/>
      <c r="C65" s="238"/>
      <c r="D65" s="240"/>
      <c r="E65" s="242"/>
      <c r="F65" s="11" t="s">
        <v>69</v>
      </c>
      <c r="G65" s="11" t="s">
        <v>70</v>
      </c>
      <c r="H65" s="11" t="s">
        <v>3</v>
      </c>
      <c r="I65" s="10" t="s">
        <v>38</v>
      </c>
      <c r="J65" s="11" t="s">
        <v>0</v>
      </c>
      <c r="K65" s="29" t="s">
        <v>39</v>
      </c>
      <c r="M65" s="1"/>
      <c r="N65" s="1"/>
      <c r="O65" s="1"/>
      <c r="P65" s="1"/>
      <c r="Q65" s="1"/>
      <c r="R65" s="1"/>
      <c r="S65" s="1"/>
      <c r="T65" s="1"/>
      <c r="U65" s="1"/>
      <c r="V65" s="1"/>
      <c r="W65" s="1"/>
      <c r="X65" s="1"/>
      <c r="Y65" s="1"/>
      <c r="Z65" s="1"/>
      <c r="AA65" s="1"/>
      <c r="AB65" s="1"/>
    </row>
    <row r="66" spans="1:28" ht="15.6">
      <c r="A66" s="298"/>
      <c r="B66" s="283" t="s">
        <v>71</v>
      </c>
      <c r="C66" s="14">
        <v>1</v>
      </c>
      <c r="D66" s="48"/>
      <c r="E66" s="48"/>
      <c r="F66" s="48"/>
      <c r="G66" s="48"/>
      <c r="H66" s="48"/>
      <c r="I66" s="48"/>
      <c r="J66" s="48"/>
      <c r="K66" s="49"/>
      <c r="M66" s="70" t="s">
        <v>360</v>
      </c>
      <c r="N66" s="1">
        <f>'3. Giam nhe'!$D$66</f>
        <v>0</v>
      </c>
      <c r="O66" s="70" t="s">
        <v>361</v>
      </c>
      <c r="P66" s="1">
        <f>'3. Giam nhe'!$E$66</f>
        <v>0</v>
      </c>
      <c r="Q66" s="70" t="s">
        <v>362</v>
      </c>
      <c r="R66" s="1">
        <f>'3. Giam nhe'!$F$66</f>
        <v>0</v>
      </c>
      <c r="S66" s="70" t="s">
        <v>363</v>
      </c>
      <c r="T66" s="1">
        <f>'3. Giam nhe'!$G$66</f>
        <v>0</v>
      </c>
      <c r="U66" s="70" t="s">
        <v>374</v>
      </c>
      <c r="V66" s="1">
        <f>'3. Giam nhe'!$H$66</f>
        <v>0</v>
      </c>
      <c r="W66" s="70" t="s">
        <v>375</v>
      </c>
      <c r="X66" s="1">
        <f>'3. Giam nhe'!$I$66</f>
        <v>0</v>
      </c>
      <c r="Y66" s="70" t="s">
        <v>376</v>
      </c>
      <c r="Z66" s="1">
        <f>'3. Giam nhe'!$J$66</f>
        <v>0</v>
      </c>
      <c r="AA66" s="70" t="s">
        <v>377</v>
      </c>
      <c r="AB66" s="1">
        <f>'3. Giam nhe'!$K$66</f>
        <v>0</v>
      </c>
    </row>
    <row r="67" spans="1:28" ht="15.6">
      <c r="A67" s="298"/>
      <c r="B67" s="284"/>
      <c r="C67" s="17">
        <v>2</v>
      </c>
      <c r="D67" s="52"/>
      <c r="E67" s="52"/>
      <c r="F67" s="52"/>
      <c r="G67" s="52"/>
      <c r="H67" s="52"/>
      <c r="I67" s="52"/>
      <c r="J67" s="52"/>
      <c r="K67" s="53"/>
      <c r="M67" s="70" t="s">
        <v>364</v>
      </c>
      <c r="N67" s="1">
        <f>'3. Giam nhe'!$D$67</f>
        <v>0</v>
      </c>
      <c r="O67" s="70" t="s">
        <v>365</v>
      </c>
      <c r="P67" s="1">
        <f>'3. Giam nhe'!$E$67</f>
        <v>0</v>
      </c>
      <c r="Q67" s="70" t="s">
        <v>366</v>
      </c>
      <c r="R67" s="1">
        <f>'3. Giam nhe'!$F$67</f>
        <v>0</v>
      </c>
      <c r="S67" s="70" t="s">
        <v>367</v>
      </c>
      <c r="T67" s="1">
        <f>'3. Giam nhe'!$G$67</f>
        <v>0</v>
      </c>
      <c r="U67" s="70" t="s">
        <v>378</v>
      </c>
      <c r="V67" s="1">
        <f>'3. Giam nhe'!$H$67</f>
        <v>0</v>
      </c>
      <c r="W67" s="70" t="s">
        <v>379</v>
      </c>
      <c r="X67" s="1">
        <f>'3. Giam nhe'!$I$67</f>
        <v>0</v>
      </c>
      <c r="Y67" s="70" t="s">
        <v>380</v>
      </c>
      <c r="Z67" s="1">
        <f>'3. Giam nhe'!$J$67</f>
        <v>0</v>
      </c>
      <c r="AA67" s="70" t="s">
        <v>381</v>
      </c>
      <c r="AB67" s="1">
        <f>'3. Giam nhe'!$K$67</f>
        <v>0</v>
      </c>
    </row>
    <row r="68" spans="1:28" ht="15.6">
      <c r="A68" s="298"/>
      <c r="B68" s="255"/>
      <c r="C68" s="20">
        <v>3</v>
      </c>
      <c r="D68" s="54"/>
      <c r="E68" s="54"/>
      <c r="F68" s="54"/>
      <c r="G68" s="54"/>
      <c r="H68" s="54"/>
      <c r="I68" s="54"/>
      <c r="J68" s="54"/>
      <c r="K68" s="55"/>
      <c r="M68" s="70" t="s">
        <v>368</v>
      </c>
      <c r="N68" s="1">
        <f>'3. Giam nhe'!$D$68</f>
        <v>0</v>
      </c>
      <c r="O68" s="70" t="s">
        <v>369</v>
      </c>
      <c r="P68" s="1">
        <f>'3. Giam nhe'!$E$68</f>
        <v>0</v>
      </c>
      <c r="Q68" s="70" t="s">
        <v>370</v>
      </c>
      <c r="R68" s="1">
        <f>'3. Giam nhe'!$F$68</f>
        <v>0</v>
      </c>
      <c r="S68" s="70" t="s">
        <v>371</v>
      </c>
      <c r="T68" s="1">
        <f>'3. Giam nhe'!$G$68</f>
        <v>0</v>
      </c>
      <c r="U68" s="70" t="s">
        <v>382</v>
      </c>
      <c r="V68" s="1">
        <f>'3. Giam nhe'!$H$68</f>
        <v>0</v>
      </c>
      <c r="W68" s="70" t="s">
        <v>383</v>
      </c>
      <c r="X68" s="1">
        <f>'3. Giam nhe'!$I$68</f>
        <v>0</v>
      </c>
      <c r="Y68" s="70" t="s">
        <v>384</v>
      </c>
      <c r="Z68" s="1">
        <f>'3. Giam nhe'!$J$68</f>
        <v>0</v>
      </c>
      <c r="AA68" s="70" t="s">
        <v>385</v>
      </c>
      <c r="AB68" s="1">
        <f>'3. Giam nhe'!$K$68</f>
        <v>0</v>
      </c>
    </row>
    <row r="69" spans="1:28" ht="15.6">
      <c r="A69" s="298"/>
      <c r="B69" s="283" t="s">
        <v>59</v>
      </c>
      <c r="C69" s="44">
        <v>1</v>
      </c>
      <c r="D69" s="13" t="s">
        <v>60</v>
      </c>
      <c r="E69" s="57"/>
      <c r="F69" s="48"/>
      <c r="G69" s="48"/>
      <c r="H69" s="48"/>
      <c r="I69" s="48"/>
      <c r="J69" s="292"/>
      <c r="K69" s="293"/>
      <c r="O69" s="70" t="s">
        <v>856</v>
      </c>
      <c r="P69" s="2">
        <f>'3. Giam nhe'!$E$69</f>
        <v>0</v>
      </c>
      <c r="Q69" s="70" t="s">
        <v>386</v>
      </c>
      <c r="R69" s="1">
        <f>'3. Giam nhe'!$F$69</f>
        <v>0</v>
      </c>
      <c r="S69" s="70" t="s">
        <v>387</v>
      </c>
      <c r="T69" s="1">
        <f>'3. Giam nhe'!$G$69</f>
        <v>0</v>
      </c>
      <c r="U69" s="70" t="s">
        <v>388</v>
      </c>
      <c r="V69" s="1">
        <f>'3. Giam nhe'!$H$69</f>
        <v>0</v>
      </c>
      <c r="W69" s="70" t="s">
        <v>389</v>
      </c>
      <c r="X69" s="1">
        <f>'3. Giam nhe'!$I$69</f>
        <v>0</v>
      </c>
      <c r="Y69" s="1"/>
      <c r="Z69" s="1"/>
      <c r="AA69" s="1"/>
      <c r="AB69" s="1"/>
    </row>
    <row r="70" spans="1:28" ht="15.6">
      <c r="A70" s="298"/>
      <c r="B70" s="255"/>
      <c r="C70" s="45">
        <v>2</v>
      </c>
      <c r="D70" s="19" t="s">
        <v>63</v>
      </c>
      <c r="E70" s="58"/>
      <c r="F70" s="54"/>
      <c r="G70" s="54"/>
      <c r="H70" s="54"/>
      <c r="I70" s="54"/>
      <c r="J70" s="299"/>
      <c r="K70" s="300"/>
      <c r="O70" s="70" t="s">
        <v>857</v>
      </c>
      <c r="P70" s="2">
        <f>'3. Giam nhe'!$E$70</f>
        <v>0</v>
      </c>
      <c r="Q70" s="70" t="s">
        <v>390</v>
      </c>
      <c r="R70" s="1">
        <f>'3. Giam nhe'!$F$70</f>
        <v>0</v>
      </c>
      <c r="S70" s="70" t="s">
        <v>391</v>
      </c>
      <c r="T70" s="1">
        <f>'3. Giam nhe'!$G$70</f>
        <v>0</v>
      </c>
      <c r="U70" s="70" t="s">
        <v>392</v>
      </c>
      <c r="V70" s="1">
        <f>'3. Giam nhe'!$H$70</f>
        <v>0</v>
      </c>
      <c r="W70" s="70" t="s">
        <v>393</v>
      </c>
      <c r="X70" s="1">
        <f>'3. Giam nhe'!$I$70</f>
        <v>0</v>
      </c>
      <c r="Y70" s="1"/>
      <c r="Z70" s="1"/>
      <c r="AA70" s="1"/>
      <c r="AB70" s="1"/>
    </row>
    <row r="71" spans="1:28" ht="16.2" customHeight="1">
      <c r="A71" s="298"/>
      <c r="B71" s="254" t="s">
        <v>134</v>
      </c>
      <c r="C71" s="35">
        <v>1</v>
      </c>
      <c r="D71" s="51"/>
      <c r="E71" s="51"/>
      <c r="F71" s="51"/>
      <c r="G71" s="51"/>
      <c r="H71" s="51"/>
      <c r="I71" s="50"/>
      <c r="J71" s="299"/>
      <c r="K71" s="300"/>
      <c r="M71" s="70" t="s">
        <v>394</v>
      </c>
      <c r="N71" s="1">
        <f>'3. Giam nhe'!$D$71</f>
        <v>0</v>
      </c>
      <c r="O71" s="70" t="s">
        <v>395</v>
      </c>
      <c r="P71" s="1">
        <f>'3. Giam nhe'!$E$71</f>
        <v>0</v>
      </c>
      <c r="Q71" s="70" t="s">
        <v>396</v>
      </c>
      <c r="R71" s="1">
        <f>'3. Giam nhe'!$F$71</f>
        <v>0</v>
      </c>
      <c r="S71" s="70" t="s">
        <v>397</v>
      </c>
      <c r="T71" s="1">
        <f>'3. Giam nhe'!$G$71</f>
        <v>0</v>
      </c>
      <c r="U71" s="70" t="s">
        <v>398</v>
      </c>
      <c r="V71" s="1">
        <f>'3. Giam nhe'!$H$71</f>
        <v>0</v>
      </c>
      <c r="W71" s="70" t="s">
        <v>399</v>
      </c>
      <c r="X71" s="1">
        <f>'3. Giam nhe'!$I$71</f>
        <v>0</v>
      </c>
      <c r="Y71" s="1"/>
      <c r="Z71" s="1"/>
      <c r="AA71" s="1"/>
      <c r="AB71" s="1"/>
    </row>
    <row r="72" spans="1:28" ht="15.6">
      <c r="A72" s="297"/>
      <c r="B72" s="255"/>
      <c r="C72" s="34">
        <v>2</v>
      </c>
      <c r="D72" s="59"/>
      <c r="E72" s="54"/>
      <c r="F72" s="54"/>
      <c r="G72" s="54"/>
      <c r="H72" s="54"/>
      <c r="I72" s="55"/>
      <c r="J72" s="294"/>
      <c r="K72" s="295"/>
      <c r="M72" s="70" t="s">
        <v>400</v>
      </c>
      <c r="N72" s="1">
        <f>'3. Giam nhe'!$D$72</f>
        <v>0</v>
      </c>
      <c r="O72" s="70" t="s">
        <v>401</v>
      </c>
      <c r="P72" s="1">
        <f>'3. Giam nhe'!$E$72</f>
        <v>0</v>
      </c>
      <c r="Q72" s="70" t="s">
        <v>402</v>
      </c>
      <c r="R72" s="1">
        <f>'3. Giam nhe'!$F$72</f>
        <v>0</v>
      </c>
      <c r="S72" s="70" t="s">
        <v>403</v>
      </c>
      <c r="T72" s="1">
        <f>'3. Giam nhe'!$G$72</f>
        <v>0</v>
      </c>
      <c r="U72" s="70" t="s">
        <v>404</v>
      </c>
      <c r="V72" s="1">
        <f>'3. Giam nhe'!$H$72</f>
        <v>0</v>
      </c>
      <c r="W72" s="70" t="s">
        <v>405</v>
      </c>
      <c r="X72" s="1">
        <f>'3. Giam nhe'!$I$72</f>
        <v>0</v>
      </c>
      <c r="Y72" s="1"/>
      <c r="Z72" s="1"/>
      <c r="AA72" s="1"/>
      <c r="AB72" s="1"/>
    </row>
    <row r="73" spans="1:28" s="1" customFormat="1" ht="15.6">
      <c r="A73" s="27">
        <v>2</v>
      </c>
      <c r="B73" s="176" t="s">
        <v>79</v>
      </c>
      <c r="C73" s="177"/>
      <c r="D73" s="177"/>
      <c r="E73" s="177"/>
      <c r="F73" s="177"/>
      <c r="G73" s="177"/>
      <c r="H73" s="177"/>
      <c r="I73" s="177"/>
      <c r="J73" s="177"/>
      <c r="K73" s="178"/>
    </row>
    <row r="74" spans="1:28" s="1" customFormat="1" ht="15.6">
      <c r="A74" s="259"/>
      <c r="B74" s="266" t="s">
        <v>141</v>
      </c>
      <c r="C74" s="266"/>
      <c r="D74" s="266"/>
      <c r="E74" s="266"/>
      <c r="F74" s="266"/>
      <c r="G74" s="266"/>
      <c r="H74" s="266"/>
      <c r="I74" s="266"/>
      <c r="J74" s="266"/>
      <c r="K74" s="267"/>
    </row>
    <row r="75" spans="1:28" s="1" customFormat="1" ht="15.6">
      <c r="A75" s="260"/>
      <c r="C75" s="56"/>
      <c r="D75" s="268" t="s">
        <v>24</v>
      </c>
      <c r="E75" s="266"/>
      <c r="F75" s="266"/>
      <c r="G75" s="266"/>
      <c r="H75" s="266"/>
      <c r="I75" s="266"/>
      <c r="J75" s="266"/>
      <c r="K75" s="267"/>
      <c r="M75" s="72" t="s">
        <v>553</v>
      </c>
      <c r="N75" s="2">
        <f>IF('3. Giam nhe'!$C$75&lt;&gt;0,1,IF('3. Giam nhe'!$C$76&lt;&gt;0,2,0))</f>
        <v>0</v>
      </c>
    </row>
    <row r="76" spans="1:28" s="1" customFormat="1" ht="15.6">
      <c r="A76" s="260"/>
      <c r="C76" s="56"/>
      <c r="D76" s="268" t="s">
        <v>23</v>
      </c>
      <c r="E76" s="266"/>
      <c r="F76" s="266"/>
      <c r="G76" s="266"/>
      <c r="H76" s="266"/>
      <c r="I76" s="266"/>
      <c r="J76" s="266"/>
      <c r="K76" s="267"/>
    </row>
    <row r="77" spans="1:28" s="1" customFormat="1" ht="15.6">
      <c r="A77" s="285"/>
      <c r="B77" s="269" t="s">
        <v>86</v>
      </c>
      <c r="C77" s="269"/>
      <c r="D77" s="269"/>
      <c r="E77" s="269"/>
      <c r="F77" s="269"/>
      <c r="G77" s="269"/>
      <c r="H77" s="269"/>
      <c r="I77" s="269"/>
      <c r="J77" s="269"/>
      <c r="K77" s="270"/>
    </row>
    <row r="78" spans="1:28" s="1" customFormat="1" ht="15.6">
      <c r="A78" s="296">
        <v>2.1</v>
      </c>
      <c r="B78" s="271" t="s">
        <v>80</v>
      </c>
      <c r="C78" s="272"/>
      <c r="D78" s="273"/>
      <c r="E78" s="277"/>
      <c r="F78" s="278"/>
      <c r="G78" s="278"/>
      <c r="H78" s="279"/>
      <c r="I78" s="246" t="s">
        <v>67</v>
      </c>
      <c r="J78" s="246"/>
      <c r="K78" s="79"/>
      <c r="M78" s="70" t="s">
        <v>554</v>
      </c>
      <c r="N78" s="1">
        <f>'3. Giam nhe'!$E$78</f>
        <v>0</v>
      </c>
      <c r="O78" s="71" t="s">
        <v>555</v>
      </c>
      <c r="P78" s="1">
        <f>'3. Giam nhe'!$K$78</f>
        <v>0</v>
      </c>
    </row>
    <row r="79" spans="1:28" s="1" customFormat="1" ht="15.6">
      <c r="A79" s="297"/>
      <c r="B79" s="274"/>
      <c r="C79" s="275"/>
      <c r="D79" s="276"/>
      <c r="E79" s="280"/>
      <c r="F79" s="281"/>
      <c r="G79" s="281"/>
      <c r="H79" s="282"/>
      <c r="I79" s="247" t="s">
        <v>68</v>
      </c>
      <c r="J79" s="247"/>
      <c r="K79" s="78"/>
      <c r="O79" s="71" t="s">
        <v>556</v>
      </c>
      <c r="P79" s="1">
        <f>'3. Giam nhe'!$K$79</f>
        <v>0</v>
      </c>
    </row>
    <row r="80" spans="1:28" s="1" customFormat="1" ht="15.6">
      <c r="A80" s="296"/>
      <c r="B80" s="256" t="s">
        <v>72</v>
      </c>
      <c r="C80" s="257"/>
      <c r="D80" s="258"/>
      <c r="E80" s="228"/>
      <c r="F80" s="228"/>
      <c r="G80" s="228"/>
      <c r="H80" s="228"/>
      <c r="I80" s="228"/>
      <c r="J80" s="228"/>
      <c r="K80" s="229"/>
      <c r="M80" s="70" t="s">
        <v>557</v>
      </c>
      <c r="N80" s="1">
        <f>'3. Giam nhe'!$E$80</f>
        <v>0</v>
      </c>
    </row>
    <row r="81" spans="1:24" s="1" customFormat="1" ht="31.95" customHeight="1">
      <c r="A81" s="298"/>
      <c r="B81" s="230" t="s">
        <v>81</v>
      </c>
      <c r="C81" s="231"/>
      <c r="D81" s="232"/>
      <c r="E81" s="233"/>
      <c r="F81" s="233"/>
      <c r="G81" s="233"/>
      <c r="H81" s="233"/>
      <c r="I81" s="233"/>
      <c r="J81" s="233"/>
      <c r="K81" s="234"/>
      <c r="M81" s="70" t="s">
        <v>578</v>
      </c>
      <c r="N81" s="1">
        <f>'3. Giam nhe'!$E$81</f>
        <v>0</v>
      </c>
    </row>
    <row r="82" spans="1:24" s="1" customFormat="1" ht="16.2" customHeight="1">
      <c r="A82" s="298"/>
      <c r="B82" s="235" t="s">
        <v>34</v>
      </c>
      <c r="C82" s="236"/>
      <c r="D82" s="239" t="s">
        <v>138</v>
      </c>
      <c r="E82" s="241" t="s">
        <v>0</v>
      </c>
      <c r="F82" s="243" t="s">
        <v>139</v>
      </c>
      <c r="G82" s="244"/>
      <c r="H82" s="244"/>
      <c r="I82" s="245"/>
      <c r="J82" s="243" t="s">
        <v>78</v>
      </c>
      <c r="K82" s="245"/>
    </row>
    <row r="83" spans="1:24" s="1" customFormat="1" ht="28.2" customHeight="1">
      <c r="A83" s="298"/>
      <c r="B83" s="237"/>
      <c r="C83" s="238"/>
      <c r="D83" s="240"/>
      <c r="E83" s="242"/>
      <c r="F83" s="11" t="s">
        <v>69</v>
      </c>
      <c r="G83" s="11" t="s">
        <v>70</v>
      </c>
      <c r="H83" s="11" t="s">
        <v>3</v>
      </c>
      <c r="I83" s="10" t="s">
        <v>38</v>
      </c>
      <c r="J83" s="11" t="s">
        <v>0</v>
      </c>
      <c r="K83" s="29" t="s">
        <v>39</v>
      </c>
    </row>
    <row r="84" spans="1:24" s="1" customFormat="1" ht="15.6">
      <c r="A84" s="298"/>
      <c r="B84" s="283" t="s">
        <v>59</v>
      </c>
      <c r="C84" s="44">
        <v>1</v>
      </c>
      <c r="D84" s="30" t="s">
        <v>82</v>
      </c>
      <c r="E84" s="57"/>
      <c r="F84" s="48"/>
      <c r="G84" s="48"/>
      <c r="H84" s="48"/>
      <c r="I84" s="48"/>
      <c r="J84" s="292"/>
      <c r="K84" s="293"/>
      <c r="O84" s="70" t="s">
        <v>858</v>
      </c>
      <c r="P84" s="1">
        <f>'3. Giam nhe'!$E$84</f>
        <v>0</v>
      </c>
      <c r="Q84" s="70" t="s">
        <v>558</v>
      </c>
      <c r="R84" s="1">
        <f>'3. Giam nhe'!$F$84</f>
        <v>0</v>
      </c>
      <c r="S84" s="70" t="s">
        <v>560</v>
      </c>
      <c r="T84" s="1">
        <f>'3. Giam nhe'!$G$84</f>
        <v>0</v>
      </c>
      <c r="U84" s="70" t="s">
        <v>561</v>
      </c>
      <c r="V84" s="1">
        <f>'3. Giam nhe'!$H$84</f>
        <v>0</v>
      </c>
      <c r="W84" s="70" t="s">
        <v>562</v>
      </c>
      <c r="X84" s="1">
        <f>'3. Giam nhe'!$I$84</f>
        <v>0</v>
      </c>
    </row>
    <row r="85" spans="1:24" s="1" customFormat="1" ht="31.2">
      <c r="A85" s="298"/>
      <c r="B85" s="255"/>
      <c r="C85" s="45">
        <v>2</v>
      </c>
      <c r="D85" s="9" t="s">
        <v>83</v>
      </c>
      <c r="E85" s="58"/>
      <c r="F85" s="54"/>
      <c r="G85" s="54"/>
      <c r="H85" s="54"/>
      <c r="I85" s="54"/>
      <c r="J85" s="294"/>
      <c r="K85" s="295"/>
      <c r="O85" s="70" t="s">
        <v>859</v>
      </c>
      <c r="P85" s="1">
        <f>'3. Giam nhe'!$E$85</f>
        <v>0</v>
      </c>
      <c r="Q85" s="70" t="s">
        <v>559</v>
      </c>
      <c r="R85" s="1">
        <f>'3. Giam nhe'!$F$85</f>
        <v>0</v>
      </c>
      <c r="S85" s="70" t="s">
        <v>563</v>
      </c>
      <c r="T85" s="1">
        <f>'3. Giam nhe'!$G$85</f>
        <v>0</v>
      </c>
      <c r="U85" s="70" t="s">
        <v>564</v>
      </c>
      <c r="V85" s="1">
        <f>'3. Giam nhe'!$H$85</f>
        <v>0</v>
      </c>
      <c r="W85" s="70" t="s">
        <v>565</v>
      </c>
      <c r="X85" s="1">
        <f>'3. Giam nhe'!$I$85</f>
        <v>0</v>
      </c>
    </row>
    <row r="86" spans="1:24" s="1" customFormat="1" ht="15.6">
      <c r="A86" s="296">
        <v>2.2000000000000002</v>
      </c>
      <c r="B86" s="271" t="s">
        <v>84</v>
      </c>
      <c r="C86" s="272"/>
      <c r="D86" s="273"/>
      <c r="E86" s="277"/>
      <c r="F86" s="278"/>
      <c r="G86" s="278"/>
      <c r="H86" s="279"/>
      <c r="I86" s="246" t="s">
        <v>67</v>
      </c>
      <c r="J86" s="246"/>
      <c r="K86" s="79"/>
      <c r="M86" s="70" t="s">
        <v>566</v>
      </c>
      <c r="N86" s="1">
        <f>'3. Giam nhe'!$E$86</f>
        <v>0</v>
      </c>
      <c r="O86" s="71" t="s">
        <v>567</v>
      </c>
      <c r="P86" s="1">
        <f>'3. Giam nhe'!$K$86</f>
        <v>0</v>
      </c>
    </row>
    <row r="87" spans="1:24" s="1" customFormat="1" ht="15.6">
      <c r="A87" s="297"/>
      <c r="B87" s="274"/>
      <c r="C87" s="275"/>
      <c r="D87" s="276"/>
      <c r="E87" s="280"/>
      <c r="F87" s="281"/>
      <c r="G87" s="281"/>
      <c r="H87" s="282"/>
      <c r="I87" s="247" t="s">
        <v>68</v>
      </c>
      <c r="J87" s="247"/>
      <c r="K87" s="78"/>
      <c r="O87" s="71" t="s">
        <v>568</v>
      </c>
      <c r="P87" s="1">
        <f>'3. Giam nhe'!$K$87</f>
        <v>0</v>
      </c>
    </row>
    <row r="88" spans="1:24" s="1" customFormat="1" ht="15.6">
      <c r="A88" s="296"/>
      <c r="B88" s="256" t="s">
        <v>72</v>
      </c>
      <c r="C88" s="257"/>
      <c r="D88" s="258"/>
      <c r="E88" s="228"/>
      <c r="F88" s="228"/>
      <c r="G88" s="228"/>
      <c r="H88" s="228"/>
      <c r="I88" s="228"/>
      <c r="J88" s="228"/>
      <c r="K88" s="229"/>
      <c r="M88" s="70" t="s">
        <v>569</v>
      </c>
      <c r="N88" s="1">
        <f>'3. Giam nhe'!$E$88</f>
        <v>0</v>
      </c>
    </row>
    <row r="89" spans="1:24" s="1" customFormat="1" ht="36" customHeight="1">
      <c r="A89" s="298"/>
      <c r="B89" s="230" t="s">
        <v>81</v>
      </c>
      <c r="C89" s="231"/>
      <c r="D89" s="232"/>
      <c r="E89" s="233"/>
      <c r="F89" s="233"/>
      <c r="G89" s="233"/>
      <c r="H89" s="233"/>
      <c r="I89" s="233"/>
      <c r="J89" s="233"/>
      <c r="K89" s="234"/>
      <c r="M89" s="70" t="s">
        <v>579</v>
      </c>
      <c r="N89" s="1">
        <f>'3. Giam nhe'!$E$89</f>
        <v>0</v>
      </c>
    </row>
    <row r="90" spans="1:24" s="1" customFormat="1" ht="16.2" customHeight="1">
      <c r="A90" s="298"/>
      <c r="B90" s="235" t="s">
        <v>34</v>
      </c>
      <c r="C90" s="236"/>
      <c r="D90" s="239" t="s">
        <v>138</v>
      </c>
      <c r="E90" s="241" t="s">
        <v>0</v>
      </c>
      <c r="F90" s="243" t="s">
        <v>139</v>
      </c>
      <c r="G90" s="244"/>
      <c r="H90" s="244"/>
      <c r="I90" s="245"/>
      <c r="J90" s="243" t="s">
        <v>78</v>
      </c>
      <c r="K90" s="245"/>
    </row>
    <row r="91" spans="1:24" s="1" customFormat="1" ht="31.2" customHeight="1">
      <c r="A91" s="298"/>
      <c r="B91" s="237"/>
      <c r="C91" s="238"/>
      <c r="D91" s="240"/>
      <c r="E91" s="242"/>
      <c r="F91" s="11" t="s">
        <v>69</v>
      </c>
      <c r="G91" s="11" t="s">
        <v>70</v>
      </c>
      <c r="H91" s="11" t="s">
        <v>3</v>
      </c>
      <c r="I91" s="10" t="s">
        <v>38</v>
      </c>
      <c r="J91" s="11" t="s">
        <v>0</v>
      </c>
      <c r="K91" s="29" t="s">
        <v>39</v>
      </c>
    </row>
    <row r="92" spans="1:24" s="1" customFormat="1" ht="15.6">
      <c r="A92" s="298"/>
      <c r="B92" s="283" t="s">
        <v>59</v>
      </c>
      <c r="C92" s="44">
        <v>1</v>
      </c>
      <c r="D92" s="30" t="s">
        <v>82</v>
      </c>
      <c r="E92" s="57"/>
      <c r="F92" s="48"/>
      <c r="G92" s="48"/>
      <c r="H92" s="48"/>
      <c r="I92" s="48"/>
      <c r="J92" s="292"/>
      <c r="K92" s="293"/>
      <c r="O92" s="70" t="s">
        <v>860</v>
      </c>
      <c r="P92" s="1">
        <f>'3. Giam nhe'!$E$92</f>
        <v>0</v>
      </c>
      <c r="Q92" s="70" t="s">
        <v>570</v>
      </c>
      <c r="R92" s="1">
        <f>'3. Giam nhe'!$F$92</f>
        <v>0</v>
      </c>
      <c r="S92" s="70" t="s">
        <v>571</v>
      </c>
      <c r="T92" s="1">
        <f>'3. Giam nhe'!$G$92</f>
        <v>0</v>
      </c>
      <c r="U92" s="70" t="s">
        <v>572</v>
      </c>
      <c r="V92" s="1">
        <f>'3. Giam nhe'!$H$92</f>
        <v>0</v>
      </c>
      <c r="W92" s="70" t="s">
        <v>573</v>
      </c>
      <c r="X92" s="1">
        <f>'3. Giam nhe'!$I$92</f>
        <v>0</v>
      </c>
    </row>
    <row r="93" spans="1:24" s="1" customFormat="1" ht="31.2">
      <c r="A93" s="298"/>
      <c r="B93" s="255"/>
      <c r="C93" s="45">
        <v>2</v>
      </c>
      <c r="D93" s="9" t="s">
        <v>83</v>
      </c>
      <c r="E93" s="58"/>
      <c r="F93" s="54"/>
      <c r="G93" s="54"/>
      <c r="H93" s="54"/>
      <c r="I93" s="54"/>
      <c r="J93" s="294"/>
      <c r="K93" s="295"/>
      <c r="O93" s="70" t="s">
        <v>861</v>
      </c>
      <c r="P93" s="1">
        <f>'3. Giam nhe'!$E$93</f>
        <v>0</v>
      </c>
      <c r="Q93" s="70" t="s">
        <v>574</v>
      </c>
      <c r="R93" s="1">
        <f>'3. Giam nhe'!$F$93</f>
        <v>0</v>
      </c>
      <c r="S93" s="70" t="s">
        <v>575</v>
      </c>
      <c r="T93" s="1">
        <f>'3. Giam nhe'!$G$93</f>
        <v>0</v>
      </c>
      <c r="U93" s="70" t="s">
        <v>576</v>
      </c>
      <c r="V93" s="1">
        <f>'3. Giam nhe'!$H$93</f>
        <v>0</v>
      </c>
      <c r="W93" s="70" t="s">
        <v>577</v>
      </c>
      <c r="X93" s="1">
        <f>'3. Giam nhe'!$I$93</f>
        <v>0</v>
      </c>
    </row>
    <row r="94" spans="1:24" ht="15.6">
      <c r="A94" s="27">
        <v>3</v>
      </c>
      <c r="B94" s="176" t="s">
        <v>125</v>
      </c>
      <c r="C94" s="177"/>
      <c r="D94" s="177"/>
      <c r="E94" s="177"/>
      <c r="F94" s="177"/>
      <c r="G94" s="177"/>
      <c r="H94" s="177"/>
      <c r="I94" s="177"/>
      <c r="J94" s="177"/>
      <c r="K94" s="178"/>
    </row>
    <row r="95" spans="1:24" ht="52.2" customHeight="1">
      <c r="A95" s="259"/>
      <c r="B95" s="266" t="s">
        <v>140</v>
      </c>
      <c r="C95" s="266"/>
      <c r="D95" s="266"/>
      <c r="E95" s="266"/>
      <c r="F95" s="266"/>
      <c r="G95" s="266"/>
      <c r="H95" s="266"/>
      <c r="I95" s="266"/>
      <c r="J95" s="266"/>
      <c r="K95" s="267"/>
    </row>
    <row r="96" spans="1:24" ht="15.6">
      <c r="A96" s="260"/>
      <c r="B96" s="1"/>
      <c r="C96" s="56"/>
      <c r="D96" s="268" t="s">
        <v>24</v>
      </c>
      <c r="E96" s="266"/>
      <c r="F96" s="266"/>
      <c r="G96" s="266"/>
      <c r="H96" s="266"/>
      <c r="I96" s="266"/>
      <c r="J96" s="266"/>
      <c r="K96" s="267"/>
      <c r="M96" s="72" t="s">
        <v>597</v>
      </c>
      <c r="N96" s="2">
        <f>IF('3. Giam nhe'!$C$96&lt;&gt;0,1,IF('3. Giam nhe'!$C$97&lt;&gt;0,2,0))</f>
        <v>0</v>
      </c>
      <c r="O96" s="1"/>
      <c r="P96" s="1"/>
    </row>
    <row r="97" spans="1:28" ht="15.6">
      <c r="A97" s="260"/>
      <c r="B97" s="1"/>
      <c r="C97" s="56"/>
      <c r="D97" s="268" t="s">
        <v>23</v>
      </c>
      <c r="E97" s="266"/>
      <c r="F97" s="266"/>
      <c r="G97" s="266"/>
      <c r="H97" s="266"/>
      <c r="I97" s="266"/>
      <c r="J97" s="266"/>
      <c r="K97" s="267"/>
      <c r="M97" s="1"/>
      <c r="N97" s="1"/>
      <c r="O97" s="1"/>
      <c r="P97" s="1"/>
    </row>
    <row r="98" spans="1:28" ht="15.6">
      <c r="A98" s="260"/>
      <c r="B98" s="269" t="s">
        <v>132</v>
      </c>
      <c r="C98" s="269"/>
      <c r="D98" s="269"/>
      <c r="E98" s="269"/>
      <c r="F98" s="269"/>
      <c r="G98" s="269"/>
      <c r="H98" s="269"/>
      <c r="I98" s="269"/>
      <c r="J98" s="269"/>
      <c r="K98" s="270"/>
      <c r="M98" s="1"/>
      <c r="N98" s="1"/>
      <c r="O98" s="1"/>
      <c r="P98" s="1"/>
    </row>
    <row r="99" spans="1:28" ht="15.6">
      <c r="A99" s="263">
        <v>3.1</v>
      </c>
      <c r="B99" s="271" t="s">
        <v>127</v>
      </c>
      <c r="C99" s="272"/>
      <c r="D99" s="273"/>
      <c r="E99" s="277"/>
      <c r="F99" s="278"/>
      <c r="G99" s="278"/>
      <c r="H99" s="279"/>
      <c r="I99" s="246" t="s">
        <v>67</v>
      </c>
      <c r="J99" s="246"/>
      <c r="K99" s="79"/>
      <c r="M99" s="70" t="s">
        <v>592</v>
      </c>
      <c r="N99" s="1">
        <f>'3. Giam nhe'!$E$99</f>
        <v>0</v>
      </c>
      <c r="O99" s="71" t="s">
        <v>595</v>
      </c>
      <c r="P99" s="1">
        <f>'3. Giam nhe'!$K$99</f>
        <v>0</v>
      </c>
    </row>
    <row r="100" spans="1:28" ht="15.6">
      <c r="A100" s="265"/>
      <c r="B100" s="274"/>
      <c r="C100" s="275"/>
      <c r="D100" s="276"/>
      <c r="E100" s="280"/>
      <c r="F100" s="281"/>
      <c r="G100" s="281"/>
      <c r="H100" s="282"/>
      <c r="I100" s="247" t="s">
        <v>68</v>
      </c>
      <c r="J100" s="247"/>
      <c r="K100" s="78"/>
      <c r="M100" s="1"/>
      <c r="N100" s="1"/>
      <c r="O100" s="71" t="s">
        <v>596</v>
      </c>
      <c r="P100" s="1">
        <f>'3. Giam nhe'!$K$100</f>
        <v>0</v>
      </c>
    </row>
    <row r="101" spans="1:28" ht="15.6">
      <c r="A101" s="259"/>
      <c r="B101" s="256" t="s">
        <v>72</v>
      </c>
      <c r="C101" s="257"/>
      <c r="D101" s="258"/>
      <c r="E101" s="228"/>
      <c r="F101" s="228"/>
      <c r="G101" s="228"/>
      <c r="H101" s="228"/>
      <c r="I101" s="228"/>
      <c r="J101" s="228"/>
      <c r="K101" s="229"/>
      <c r="M101" s="70" t="s">
        <v>593</v>
      </c>
      <c r="N101" s="1">
        <f>'3. Giam nhe'!$E$101</f>
        <v>0</v>
      </c>
      <c r="O101" s="1"/>
      <c r="P101" s="1"/>
    </row>
    <row r="102" spans="1:28" ht="33" customHeight="1">
      <c r="A102" s="260"/>
      <c r="B102" s="230" t="s">
        <v>81</v>
      </c>
      <c r="C102" s="231"/>
      <c r="D102" s="232"/>
      <c r="E102" s="233"/>
      <c r="F102" s="233"/>
      <c r="G102" s="233"/>
      <c r="H102" s="233"/>
      <c r="I102" s="233"/>
      <c r="J102" s="233"/>
      <c r="K102" s="234"/>
      <c r="M102" s="70" t="s">
        <v>594</v>
      </c>
      <c r="N102" s="1">
        <f>'3. Giam nhe'!$E$102</f>
        <v>0</v>
      </c>
      <c r="O102" s="1"/>
      <c r="P102" s="1"/>
    </row>
    <row r="103" spans="1:28" s="1" customFormat="1" ht="16.2" customHeight="1">
      <c r="A103" s="260"/>
      <c r="B103" s="235" t="s">
        <v>34</v>
      </c>
      <c r="C103" s="236"/>
      <c r="D103" s="239" t="s">
        <v>138</v>
      </c>
      <c r="E103" s="241" t="s">
        <v>0</v>
      </c>
      <c r="F103" s="243" t="s">
        <v>139</v>
      </c>
      <c r="G103" s="244"/>
      <c r="H103" s="244"/>
      <c r="I103" s="245"/>
      <c r="J103" s="243" t="s">
        <v>78</v>
      </c>
      <c r="K103" s="245"/>
    </row>
    <row r="104" spans="1:28" s="1" customFormat="1" ht="36" customHeight="1">
      <c r="A104" s="260"/>
      <c r="B104" s="237"/>
      <c r="C104" s="238"/>
      <c r="D104" s="240"/>
      <c r="E104" s="242"/>
      <c r="F104" s="11" t="s">
        <v>69</v>
      </c>
      <c r="G104" s="11" t="s">
        <v>70</v>
      </c>
      <c r="H104" s="11" t="s">
        <v>3</v>
      </c>
      <c r="I104" s="10" t="s">
        <v>38</v>
      </c>
      <c r="J104" s="11" t="s">
        <v>0</v>
      </c>
      <c r="K104" s="29" t="s">
        <v>39</v>
      </c>
    </row>
    <row r="105" spans="1:28" s="1" customFormat="1" ht="15.6">
      <c r="A105" s="260"/>
      <c r="B105" s="283" t="s">
        <v>71</v>
      </c>
      <c r="C105" s="12">
        <v>1</v>
      </c>
      <c r="D105" s="48"/>
      <c r="E105" s="48"/>
      <c r="F105" s="48"/>
      <c r="G105" s="48"/>
      <c r="H105" s="48"/>
      <c r="I105" s="48"/>
      <c r="J105" s="48"/>
      <c r="K105" s="49"/>
      <c r="M105" s="70" t="s">
        <v>600</v>
      </c>
      <c r="N105" s="1">
        <f>'3. Giam nhe'!$D$105</f>
        <v>0</v>
      </c>
      <c r="O105" s="70" t="s">
        <v>602</v>
      </c>
      <c r="P105" s="1">
        <f>'3. Giam nhe'!$E$105</f>
        <v>0</v>
      </c>
      <c r="Q105" s="70" t="s">
        <v>604</v>
      </c>
      <c r="R105" s="1">
        <f>'3. Giam nhe'!$F$105</f>
        <v>0</v>
      </c>
      <c r="S105" s="70" t="s">
        <v>606</v>
      </c>
      <c r="T105" s="1">
        <f>'3. Giam nhe'!$G$105</f>
        <v>0</v>
      </c>
      <c r="U105" s="70" t="s">
        <v>599</v>
      </c>
      <c r="V105" s="1">
        <f>'3. Giam nhe'!$H$105</f>
        <v>0</v>
      </c>
      <c r="W105" s="70" t="s">
        <v>608</v>
      </c>
      <c r="X105" s="1">
        <f>'3. Giam nhe'!$I$105</f>
        <v>0</v>
      </c>
      <c r="Y105" s="70" t="s">
        <v>610</v>
      </c>
      <c r="Z105" s="1">
        <f>'3. Giam nhe'!$J$105</f>
        <v>0</v>
      </c>
      <c r="AA105" s="70" t="s">
        <v>612</v>
      </c>
      <c r="AB105" s="1">
        <f>'3. Giam nhe'!$K$105</f>
        <v>0</v>
      </c>
    </row>
    <row r="106" spans="1:28" s="1" customFormat="1" ht="22.95" customHeight="1">
      <c r="A106" s="260"/>
      <c r="B106" s="255"/>
      <c r="C106" s="18">
        <v>2</v>
      </c>
      <c r="D106" s="54"/>
      <c r="E106" s="54"/>
      <c r="F106" s="54"/>
      <c r="G106" s="54"/>
      <c r="H106" s="54"/>
      <c r="I106" s="54"/>
      <c r="J106" s="54"/>
      <c r="K106" s="55"/>
      <c r="M106" s="70" t="s">
        <v>601</v>
      </c>
      <c r="N106" s="1">
        <f>'3. Giam nhe'!$D$106</f>
        <v>0</v>
      </c>
      <c r="O106" s="70" t="s">
        <v>603</v>
      </c>
      <c r="P106" s="1">
        <f>'3. Giam nhe'!$E$106</f>
        <v>0</v>
      </c>
      <c r="Q106" s="70" t="s">
        <v>605</v>
      </c>
      <c r="R106" s="1">
        <f>'3. Giam nhe'!$F$106</f>
        <v>0</v>
      </c>
      <c r="S106" s="70" t="s">
        <v>607</v>
      </c>
      <c r="T106" s="1">
        <f>'3. Giam nhe'!$G$106</f>
        <v>0</v>
      </c>
      <c r="U106" s="70" t="s">
        <v>598</v>
      </c>
      <c r="V106" s="1">
        <f>'3. Giam nhe'!$H$106</f>
        <v>0</v>
      </c>
      <c r="W106" s="70" t="s">
        <v>609</v>
      </c>
      <c r="X106" s="1">
        <f>'3. Giam nhe'!$I$106</f>
        <v>0</v>
      </c>
      <c r="Y106" s="70" t="s">
        <v>611</v>
      </c>
      <c r="Z106" s="1">
        <f>'3. Giam nhe'!$J$106</f>
        <v>0</v>
      </c>
      <c r="AA106" s="70" t="s">
        <v>613</v>
      </c>
      <c r="AB106" s="1">
        <f>'3. Giam nhe'!$K$106</f>
        <v>0</v>
      </c>
    </row>
    <row r="107" spans="1:28" s="1" customFormat="1" ht="15.6">
      <c r="A107" s="260"/>
      <c r="B107" s="283" t="s">
        <v>59</v>
      </c>
      <c r="C107" s="33">
        <v>1</v>
      </c>
      <c r="D107" s="13" t="s">
        <v>60</v>
      </c>
      <c r="E107" s="57"/>
      <c r="F107" s="48"/>
      <c r="G107" s="48"/>
      <c r="H107" s="48"/>
      <c r="I107" s="48"/>
      <c r="J107" s="286"/>
      <c r="K107" s="287"/>
      <c r="O107" s="70" t="s">
        <v>880</v>
      </c>
      <c r="P107" s="1">
        <f>'3. Giam nhe'!$E$107</f>
        <v>0</v>
      </c>
      <c r="Q107" s="70" t="s">
        <v>580</v>
      </c>
      <c r="R107" s="1">
        <f>'3. Giam nhe'!$F$107</f>
        <v>0</v>
      </c>
      <c r="S107" s="70" t="s">
        <v>581</v>
      </c>
      <c r="T107" s="1">
        <f>'3. Giam nhe'!$G$107</f>
        <v>0</v>
      </c>
      <c r="U107" s="70" t="s">
        <v>582</v>
      </c>
      <c r="V107" s="1">
        <f>'3. Giam nhe'!$H$107</f>
        <v>0</v>
      </c>
      <c r="W107" s="70" t="s">
        <v>583</v>
      </c>
      <c r="X107" s="1">
        <f>'3. Giam nhe'!$I$107</f>
        <v>0</v>
      </c>
    </row>
    <row r="108" spans="1:28" s="1" customFormat="1" ht="15.6">
      <c r="A108" s="260"/>
      <c r="B108" s="255"/>
      <c r="C108" s="34">
        <v>2</v>
      </c>
      <c r="D108" s="19" t="s">
        <v>63</v>
      </c>
      <c r="E108" s="58"/>
      <c r="F108" s="54"/>
      <c r="G108" s="54"/>
      <c r="H108" s="54"/>
      <c r="I108" s="54"/>
      <c r="J108" s="288"/>
      <c r="K108" s="289"/>
      <c r="O108" s="70" t="s">
        <v>881</v>
      </c>
      <c r="P108" s="1">
        <f>'3. Giam nhe'!$E$108</f>
        <v>0</v>
      </c>
      <c r="Q108" s="70" t="s">
        <v>584</v>
      </c>
      <c r="R108" s="1">
        <f>'3. Giam nhe'!$F$108</f>
        <v>0</v>
      </c>
      <c r="S108" s="70" t="s">
        <v>585</v>
      </c>
      <c r="T108" s="1">
        <f>'3. Giam nhe'!$G$108</f>
        <v>0</v>
      </c>
      <c r="U108" s="70" t="s">
        <v>586</v>
      </c>
      <c r="V108" s="1">
        <f>'3. Giam nhe'!$H$108</f>
        <v>0</v>
      </c>
      <c r="W108" s="70" t="s">
        <v>587</v>
      </c>
      <c r="X108" s="1">
        <f>'3. Giam nhe'!$I$108</f>
        <v>0</v>
      </c>
    </row>
    <row r="109" spans="1:28" s="1" customFormat="1" ht="15.6">
      <c r="A109" s="260"/>
      <c r="B109" s="191" t="s">
        <v>126</v>
      </c>
      <c r="C109" s="33">
        <v>1</v>
      </c>
      <c r="D109" s="48"/>
      <c r="E109" s="57"/>
      <c r="F109" s="48"/>
      <c r="G109" s="48"/>
      <c r="H109" s="48"/>
      <c r="I109" s="48"/>
      <c r="J109" s="288"/>
      <c r="K109" s="289"/>
      <c r="M109" s="70" t="s">
        <v>614</v>
      </c>
      <c r="N109" s="1">
        <f>'3. Giam nhe'!$D$109</f>
        <v>0</v>
      </c>
      <c r="O109" s="70" t="s">
        <v>862</v>
      </c>
      <c r="P109" s="1">
        <f>'3. Giam nhe'!$E$109</f>
        <v>0</v>
      </c>
      <c r="Q109" s="70" t="s">
        <v>615</v>
      </c>
      <c r="R109" s="1">
        <f>'3. Giam nhe'!$F$109</f>
        <v>0</v>
      </c>
      <c r="S109" s="70" t="s">
        <v>616</v>
      </c>
      <c r="T109" s="1">
        <f>'3. Giam nhe'!$G$109</f>
        <v>0</v>
      </c>
      <c r="U109" s="70" t="s">
        <v>617</v>
      </c>
      <c r="V109" s="1">
        <f>'3. Giam nhe'!$H$109</f>
        <v>0</v>
      </c>
      <c r="W109" s="70" t="s">
        <v>618</v>
      </c>
      <c r="X109" s="1">
        <f>'3. Giam nhe'!$I$109</f>
        <v>0</v>
      </c>
    </row>
    <row r="110" spans="1:28" s="1" customFormat="1" ht="15.6">
      <c r="A110" s="260"/>
      <c r="B110" s="192"/>
      <c r="C110" s="41">
        <v>2</v>
      </c>
      <c r="D110" s="60"/>
      <c r="E110" s="60"/>
      <c r="F110" s="60"/>
      <c r="G110" s="60"/>
      <c r="H110" s="60"/>
      <c r="I110" s="60"/>
      <c r="J110" s="288"/>
      <c r="K110" s="289"/>
      <c r="M110" s="70" t="s">
        <v>619</v>
      </c>
      <c r="N110" s="1">
        <f>'3. Giam nhe'!$D$110</f>
        <v>0</v>
      </c>
      <c r="O110" s="70" t="s">
        <v>863</v>
      </c>
      <c r="P110" s="1">
        <f>'3. Giam nhe'!$E$110</f>
        <v>0</v>
      </c>
      <c r="Q110" s="70" t="s">
        <v>620</v>
      </c>
      <c r="R110" s="1">
        <f>'3. Giam nhe'!$F$110</f>
        <v>0</v>
      </c>
      <c r="S110" s="70" t="s">
        <v>621</v>
      </c>
      <c r="T110" s="1">
        <f>'3. Giam nhe'!$G$110</f>
        <v>0</v>
      </c>
      <c r="U110" s="70" t="s">
        <v>632</v>
      </c>
      <c r="V110" s="1">
        <f>'3. Giam nhe'!$H$110</f>
        <v>0</v>
      </c>
      <c r="W110" s="70" t="s">
        <v>622</v>
      </c>
      <c r="X110" s="1">
        <f>'3. Giam nhe'!$I$110</f>
        <v>0</v>
      </c>
    </row>
    <row r="111" spans="1:28" s="1" customFormat="1" ht="15.6">
      <c r="A111" s="260"/>
      <c r="B111" s="192"/>
      <c r="C111" s="41">
        <v>3</v>
      </c>
      <c r="D111" s="60"/>
      <c r="E111" s="60"/>
      <c r="F111" s="60"/>
      <c r="G111" s="60"/>
      <c r="H111" s="60"/>
      <c r="I111" s="60"/>
      <c r="J111" s="288"/>
      <c r="K111" s="289"/>
      <c r="M111" s="70" t="s">
        <v>623</v>
      </c>
      <c r="N111" s="1">
        <f>'3. Giam nhe'!$D$111</f>
        <v>0</v>
      </c>
      <c r="O111" s="70" t="s">
        <v>864</v>
      </c>
      <c r="P111" s="1">
        <f>'3. Giam nhe'!$E$111</f>
        <v>0</v>
      </c>
      <c r="Q111" s="70" t="s">
        <v>624</v>
      </c>
      <c r="R111" s="1">
        <f>'3. Giam nhe'!$F$111</f>
        <v>0</v>
      </c>
      <c r="S111" s="70" t="s">
        <v>625</v>
      </c>
      <c r="T111" s="1">
        <f>'3. Giam nhe'!$G$111</f>
        <v>0</v>
      </c>
      <c r="U111" s="70" t="s">
        <v>633</v>
      </c>
      <c r="V111" s="1">
        <f>'3. Giam nhe'!$H$111</f>
        <v>0</v>
      </c>
      <c r="W111" s="70" t="s">
        <v>636</v>
      </c>
      <c r="X111" s="1">
        <f>'3. Giam nhe'!$I$111</f>
        <v>0</v>
      </c>
    </row>
    <row r="112" spans="1:28" s="1" customFormat="1" ht="15.6">
      <c r="A112" s="260"/>
      <c r="B112" s="192"/>
      <c r="C112" s="41">
        <v>4</v>
      </c>
      <c r="D112" s="60"/>
      <c r="E112" s="60"/>
      <c r="F112" s="60"/>
      <c r="G112" s="60"/>
      <c r="H112" s="60"/>
      <c r="I112" s="60"/>
      <c r="J112" s="288"/>
      <c r="K112" s="289"/>
      <c r="M112" s="70" t="s">
        <v>626</v>
      </c>
      <c r="N112" s="1">
        <f>'3. Giam nhe'!$D$112</f>
        <v>0</v>
      </c>
      <c r="O112" s="70" t="s">
        <v>865</v>
      </c>
      <c r="P112" s="1">
        <f>'3. Giam nhe'!$E$112</f>
        <v>0</v>
      </c>
      <c r="Q112" s="70" t="s">
        <v>627</v>
      </c>
      <c r="R112" s="1">
        <f>'3. Giam nhe'!$F$112</f>
        <v>0</v>
      </c>
      <c r="S112" s="70" t="s">
        <v>628</v>
      </c>
      <c r="T112" s="1">
        <f>'3. Giam nhe'!$G$112</f>
        <v>0</v>
      </c>
      <c r="U112" s="70" t="s">
        <v>634</v>
      </c>
      <c r="V112" s="1">
        <f>'3. Giam nhe'!$H$112</f>
        <v>0</v>
      </c>
      <c r="W112" s="70" t="s">
        <v>637</v>
      </c>
      <c r="X112" s="1">
        <f>'3. Giam nhe'!$I$112</f>
        <v>0</v>
      </c>
    </row>
    <row r="113" spans="1:28" s="1" customFormat="1" ht="15.6">
      <c r="A113" s="260"/>
      <c r="B113" s="193"/>
      <c r="C113" s="42">
        <v>5</v>
      </c>
      <c r="D113" s="61"/>
      <c r="E113" s="61"/>
      <c r="F113" s="61"/>
      <c r="G113" s="61"/>
      <c r="H113" s="61"/>
      <c r="I113" s="61"/>
      <c r="J113" s="288"/>
      <c r="K113" s="289"/>
      <c r="M113" s="70" t="s">
        <v>629</v>
      </c>
      <c r="N113" s="1">
        <f>'3. Giam nhe'!$D$113</f>
        <v>0</v>
      </c>
      <c r="O113" s="70" t="s">
        <v>866</v>
      </c>
      <c r="P113" s="1">
        <f>'3. Giam nhe'!$E$113</f>
        <v>0</v>
      </c>
      <c r="Q113" s="70" t="s">
        <v>630</v>
      </c>
      <c r="R113" s="1">
        <f>'3. Giam nhe'!$F$113</f>
        <v>0</v>
      </c>
      <c r="S113" s="70" t="s">
        <v>631</v>
      </c>
      <c r="T113" s="1">
        <f>'3. Giam nhe'!$G$113</f>
        <v>0</v>
      </c>
      <c r="U113" s="70" t="s">
        <v>635</v>
      </c>
      <c r="V113" s="1">
        <f>'3. Giam nhe'!$H$113</f>
        <v>0</v>
      </c>
      <c r="W113" s="70" t="s">
        <v>638</v>
      </c>
      <c r="X113" s="1">
        <f>'3. Giam nhe'!$I$113</f>
        <v>0</v>
      </c>
    </row>
    <row r="114" spans="1:28" s="1" customFormat="1" ht="28.2">
      <c r="A114" s="285"/>
      <c r="B114" s="31" t="s">
        <v>134</v>
      </c>
      <c r="C114" s="42">
        <v>1</v>
      </c>
      <c r="D114" s="9" t="s">
        <v>105</v>
      </c>
      <c r="E114" s="61"/>
      <c r="F114" s="61"/>
      <c r="G114" s="61"/>
      <c r="H114" s="61"/>
      <c r="I114" s="61"/>
      <c r="J114" s="290"/>
      <c r="K114" s="291"/>
      <c r="O114" s="70" t="s">
        <v>867</v>
      </c>
      <c r="P114" s="1">
        <f>'3. Giam nhe'!$E$114</f>
        <v>0</v>
      </c>
      <c r="Q114" s="70" t="s">
        <v>588</v>
      </c>
      <c r="R114" s="1">
        <f>'3. Giam nhe'!$F$114</f>
        <v>0</v>
      </c>
      <c r="S114" s="70" t="s">
        <v>589</v>
      </c>
      <c r="T114" s="1">
        <f>'3. Giam nhe'!$G$114</f>
        <v>0</v>
      </c>
      <c r="U114" s="70" t="s">
        <v>590</v>
      </c>
      <c r="V114" s="1">
        <f>'3. Giam nhe'!$H$114</f>
        <v>0</v>
      </c>
      <c r="W114" s="70" t="s">
        <v>591</v>
      </c>
      <c r="X114" s="1">
        <f>'3. Giam nhe'!$I$114</f>
        <v>0</v>
      </c>
    </row>
    <row r="115" spans="1:28" ht="15.6">
      <c r="A115" s="263">
        <v>3.2</v>
      </c>
      <c r="B115" s="271" t="s">
        <v>128</v>
      </c>
      <c r="C115" s="272"/>
      <c r="D115" s="273"/>
      <c r="E115" s="277"/>
      <c r="F115" s="278"/>
      <c r="G115" s="278"/>
      <c r="H115" s="279"/>
      <c r="I115" s="246" t="s">
        <v>67</v>
      </c>
      <c r="J115" s="246"/>
      <c r="K115" s="79"/>
      <c r="M115" s="70" t="s">
        <v>639</v>
      </c>
      <c r="N115" s="1">
        <f>'3. Giam nhe'!$E$115</f>
        <v>0</v>
      </c>
      <c r="O115" s="71" t="s">
        <v>640</v>
      </c>
      <c r="P115" s="1">
        <f>'3. Giam nhe'!$K$115</f>
        <v>0</v>
      </c>
    </row>
    <row r="116" spans="1:28" ht="15.6">
      <c r="A116" s="265"/>
      <c r="B116" s="274"/>
      <c r="C116" s="275"/>
      <c r="D116" s="276"/>
      <c r="E116" s="280"/>
      <c r="F116" s="281"/>
      <c r="G116" s="281"/>
      <c r="H116" s="282"/>
      <c r="I116" s="247" t="s">
        <v>68</v>
      </c>
      <c r="J116" s="247"/>
      <c r="K116" s="78"/>
      <c r="M116" s="1"/>
      <c r="N116" s="1"/>
      <c r="O116" s="71" t="s">
        <v>641</v>
      </c>
      <c r="P116" s="1">
        <f>'3. Giam nhe'!$K$116</f>
        <v>0</v>
      </c>
    </row>
    <row r="117" spans="1:28" ht="15.6">
      <c r="A117" s="259"/>
      <c r="B117" s="256" t="s">
        <v>72</v>
      </c>
      <c r="C117" s="257"/>
      <c r="D117" s="258"/>
      <c r="E117" s="228"/>
      <c r="F117" s="228"/>
      <c r="G117" s="228"/>
      <c r="H117" s="228"/>
      <c r="I117" s="228"/>
      <c r="J117" s="228"/>
      <c r="K117" s="229"/>
      <c r="M117" s="70" t="s">
        <v>642</v>
      </c>
      <c r="N117" s="1">
        <f>'3. Giam nhe'!$E$117</f>
        <v>0</v>
      </c>
      <c r="O117" s="1"/>
      <c r="P117" s="1"/>
    </row>
    <row r="118" spans="1:28" ht="31.95" customHeight="1">
      <c r="A118" s="260"/>
      <c r="B118" s="230" t="s">
        <v>81</v>
      </c>
      <c r="C118" s="231"/>
      <c r="D118" s="232"/>
      <c r="E118" s="233"/>
      <c r="F118" s="233"/>
      <c r="G118" s="233"/>
      <c r="H118" s="233"/>
      <c r="I118" s="233"/>
      <c r="J118" s="233"/>
      <c r="K118" s="234"/>
      <c r="M118" s="70" t="s">
        <v>643</v>
      </c>
      <c r="N118" s="1">
        <f>'3. Giam nhe'!$E$118</f>
        <v>0</v>
      </c>
      <c r="O118" s="1"/>
      <c r="P118" s="1"/>
    </row>
    <row r="119" spans="1:28" s="1" customFormat="1" ht="16.2" customHeight="1">
      <c r="A119" s="260"/>
      <c r="B119" s="235" t="s">
        <v>34</v>
      </c>
      <c r="C119" s="236"/>
      <c r="D119" s="239" t="s">
        <v>138</v>
      </c>
      <c r="E119" s="241" t="s">
        <v>0</v>
      </c>
      <c r="F119" s="243" t="s">
        <v>139</v>
      </c>
      <c r="G119" s="244"/>
      <c r="H119" s="244"/>
      <c r="I119" s="245"/>
      <c r="J119" s="243" t="s">
        <v>78</v>
      </c>
      <c r="K119" s="245"/>
    </row>
    <row r="120" spans="1:28" s="1" customFormat="1" ht="42" customHeight="1">
      <c r="A120" s="260"/>
      <c r="B120" s="237"/>
      <c r="C120" s="238"/>
      <c r="D120" s="240"/>
      <c r="E120" s="242"/>
      <c r="F120" s="11" t="s">
        <v>69</v>
      </c>
      <c r="G120" s="11" t="s">
        <v>70</v>
      </c>
      <c r="H120" s="11" t="s">
        <v>3</v>
      </c>
      <c r="I120" s="10" t="s">
        <v>38</v>
      </c>
      <c r="J120" s="11" t="s">
        <v>0</v>
      </c>
      <c r="K120" s="29" t="s">
        <v>39</v>
      </c>
    </row>
    <row r="121" spans="1:28" s="1" customFormat="1" ht="15.6">
      <c r="A121" s="260"/>
      <c r="B121" s="283" t="s">
        <v>71</v>
      </c>
      <c r="C121" s="12">
        <v>1</v>
      </c>
      <c r="D121" s="48"/>
      <c r="E121" s="48"/>
      <c r="F121" s="48"/>
      <c r="G121" s="48"/>
      <c r="H121" s="48"/>
      <c r="I121" s="48"/>
      <c r="J121" s="48"/>
      <c r="K121" s="49"/>
      <c r="M121" s="70" t="s">
        <v>644</v>
      </c>
      <c r="N121" s="1">
        <f>'3. Giam nhe'!$D$121</f>
        <v>0</v>
      </c>
      <c r="O121" s="70" t="s">
        <v>645</v>
      </c>
      <c r="P121" s="1">
        <f>'3. Giam nhe'!$E$121</f>
        <v>0</v>
      </c>
      <c r="Q121" s="70" t="s">
        <v>646</v>
      </c>
      <c r="R121" s="1">
        <f>'3. Giam nhe'!$F$121</f>
        <v>0</v>
      </c>
      <c r="S121" s="70" t="s">
        <v>647</v>
      </c>
      <c r="T121" s="1">
        <f>'3. Giam nhe'!$G$121</f>
        <v>0</v>
      </c>
      <c r="U121" s="70" t="s">
        <v>648</v>
      </c>
      <c r="V121" s="1">
        <f>'3. Giam nhe'!$H$121</f>
        <v>0</v>
      </c>
      <c r="W121" s="70" t="s">
        <v>649</v>
      </c>
      <c r="X121" s="1">
        <f>'3. Giam nhe'!$I$121</f>
        <v>0</v>
      </c>
      <c r="Y121" s="70" t="s">
        <v>650</v>
      </c>
      <c r="Z121" s="1">
        <f>'3. Giam nhe'!$J$121</f>
        <v>0</v>
      </c>
      <c r="AA121" s="70" t="s">
        <v>651</v>
      </c>
      <c r="AB121" s="1">
        <f>'3. Giam nhe'!$K$121</f>
        <v>0</v>
      </c>
    </row>
    <row r="122" spans="1:28" s="1" customFormat="1" ht="25.95" customHeight="1">
      <c r="A122" s="260"/>
      <c r="B122" s="255"/>
      <c r="C122" s="18">
        <v>2</v>
      </c>
      <c r="D122" s="54"/>
      <c r="E122" s="54"/>
      <c r="F122" s="54"/>
      <c r="G122" s="54"/>
      <c r="H122" s="54"/>
      <c r="I122" s="54"/>
      <c r="J122" s="54"/>
      <c r="K122" s="55"/>
      <c r="M122" s="70" t="s">
        <v>652</v>
      </c>
      <c r="N122" s="1">
        <f>'3. Giam nhe'!$D$122</f>
        <v>0</v>
      </c>
      <c r="O122" s="70" t="s">
        <v>653</v>
      </c>
      <c r="P122" s="1">
        <f>'3. Giam nhe'!$E$122</f>
        <v>0</v>
      </c>
      <c r="Q122" s="70" t="s">
        <v>654</v>
      </c>
      <c r="R122" s="1">
        <f>'3. Giam nhe'!$F$122</f>
        <v>0</v>
      </c>
      <c r="S122" s="70" t="s">
        <v>655</v>
      </c>
      <c r="T122" s="1">
        <f>'3. Giam nhe'!$G$122</f>
        <v>0</v>
      </c>
      <c r="U122" s="70" t="s">
        <v>656</v>
      </c>
      <c r="V122" s="1">
        <f>'3. Giam nhe'!$H$122</f>
        <v>0</v>
      </c>
      <c r="W122" s="70" t="s">
        <v>657</v>
      </c>
      <c r="X122" s="1">
        <f>'3. Giam nhe'!$I$122</f>
        <v>0</v>
      </c>
      <c r="Y122" s="70" t="s">
        <v>658</v>
      </c>
      <c r="Z122" s="1">
        <f>'3. Giam nhe'!$J$122</f>
        <v>0</v>
      </c>
      <c r="AA122" s="70" t="s">
        <v>659</v>
      </c>
      <c r="AB122" s="1">
        <f>'3. Giam nhe'!$K$122</f>
        <v>0</v>
      </c>
    </row>
    <row r="123" spans="1:28" s="1" customFormat="1" ht="15.6">
      <c r="A123" s="260"/>
      <c r="B123" s="283" t="s">
        <v>59</v>
      </c>
      <c r="C123" s="33">
        <v>1</v>
      </c>
      <c r="D123" s="13" t="s">
        <v>60</v>
      </c>
      <c r="E123" s="57"/>
      <c r="F123" s="48"/>
      <c r="G123" s="48"/>
      <c r="H123" s="48"/>
      <c r="I123" s="48"/>
      <c r="J123" s="286"/>
      <c r="K123" s="287"/>
      <c r="O123" s="70" t="s">
        <v>882</v>
      </c>
      <c r="P123" s="1">
        <f>'3. Giam nhe'!$E$123</f>
        <v>0</v>
      </c>
      <c r="Q123" s="70" t="s">
        <v>660</v>
      </c>
      <c r="R123" s="1">
        <f>'3. Giam nhe'!$F$123</f>
        <v>0</v>
      </c>
      <c r="S123" s="70" t="s">
        <v>661</v>
      </c>
      <c r="T123" s="1">
        <f>'3. Giam nhe'!$G$123</f>
        <v>0</v>
      </c>
      <c r="U123" s="70" t="s">
        <v>662</v>
      </c>
      <c r="V123" s="1">
        <f>'3. Giam nhe'!$H$123</f>
        <v>0</v>
      </c>
      <c r="W123" s="70" t="s">
        <v>663</v>
      </c>
      <c r="X123" s="1">
        <f>'3. Giam nhe'!$I$123</f>
        <v>0</v>
      </c>
    </row>
    <row r="124" spans="1:28" s="1" customFormat="1" ht="15.6">
      <c r="A124" s="260"/>
      <c r="B124" s="255"/>
      <c r="C124" s="34">
        <v>2</v>
      </c>
      <c r="D124" s="19" t="s">
        <v>63</v>
      </c>
      <c r="E124" s="58"/>
      <c r="F124" s="54"/>
      <c r="G124" s="54"/>
      <c r="H124" s="54"/>
      <c r="I124" s="54"/>
      <c r="J124" s="288"/>
      <c r="K124" s="289"/>
      <c r="O124" s="70" t="s">
        <v>883</v>
      </c>
      <c r="P124" s="1">
        <f>'3. Giam nhe'!$E$124</f>
        <v>0</v>
      </c>
      <c r="Q124" s="70" t="s">
        <v>664</v>
      </c>
      <c r="R124" s="1">
        <f>'3. Giam nhe'!$F$124</f>
        <v>0</v>
      </c>
      <c r="S124" s="70" t="s">
        <v>665</v>
      </c>
      <c r="T124" s="1">
        <f>'3. Giam nhe'!$G$124</f>
        <v>0</v>
      </c>
      <c r="U124" s="70" t="s">
        <v>666</v>
      </c>
      <c r="V124" s="1">
        <f>'3. Giam nhe'!$H$124</f>
        <v>0</v>
      </c>
      <c r="W124" s="70" t="s">
        <v>667</v>
      </c>
      <c r="X124" s="1">
        <f>'3. Giam nhe'!$I$124</f>
        <v>0</v>
      </c>
    </row>
    <row r="125" spans="1:28" s="1" customFormat="1" ht="15.6">
      <c r="A125" s="260"/>
      <c r="B125" s="191" t="s">
        <v>126</v>
      </c>
      <c r="C125" s="33">
        <v>1</v>
      </c>
      <c r="D125" s="48"/>
      <c r="E125" s="57"/>
      <c r="F125" s="48"/>
      <c r="G125" s="48"/>
      <c r="H125" s="48"/>
      <c r="I125" s="48"/>
      <c r="J125" s="288"/>
      <c r="K125" s="289"/>
      <c r="M125" s="70" t="s">
        <v>668</v>
      </c>
      <c r="N125" s="1">
        <f>'3. Giam nhe'!$D$125</f>
        <v>0</v>
      </c>
      <c r="O125" s="70" t="s">
        <v>868</v>
      </c>
      <c r="P125" s="1">
        <f>'3. Giam nhe'!$E$125</f>
        <v>0</v>
      </c>
      <c r="Q125" s="70" t="s">
        <v>669</v>
      </c>
      <c r="R125" s="1">
        <f>'3. Giam nhe'!$F$125</f>
        <v>0</v>
      </c>
      <c r="S125" s="70" t="s">
        <v>670</v>
      </c>
      <c r="T125" s="1">
        <f>'3. Giam nhe'!$G$125</f>
        <v>0</v>
      </c>
      <c r="U125" s="70" t="s">
        <v>671</v>
      </c>
      <c r="V125" s="1">
        <f>'3. Giam nhe'!$H$125</f>
        <v>0</v>
      </c>
      <c r="W125" s="70" t="s">
        <v>672</v>
      </c>
      <c r="X125" s="1">
        <f>'3. Giam nhe'!$I$125</f>
        <v>0</v>
      </c>
    </row>
    <row r="126" spans="1:28" s="1" customFormat="1" ht="15.6">
      <c r="A126" s="260"/>
      <c r="B126" s="192"/>
      <c r="C126" s="41">
        <v>2</v>
      </c>
      <c r="D126" s="60"/>
      <c r="E126" s="60"/>
      <c r="F126" s="60"/>
      <c r="G126" s="60"/>
      <c r="H126" s="60"/>
      <c r="I126" s="60"/>
      <c r="J126" s="288"/>
      <c r="K126" s="289"/>
      <c r="M126" s="70" t="s">
        <v>673</v>
      </c>
      <c r="N126" s="1">
        <f>'3. Giam nhe'!$D$126</f>
        <v>0</v>
      </c>
      <c r="O126" s="70" t="s">
        <v>869</v>
      </c>
      <c r="P126" s="1">
        <f>'3. Giam nhe'!$E$126</f>
        <v>0</v>
      </c>
      <c r="Q126" s="70" t="s">
        <v>674</v>
      </c>
      <c r="R126" s="1">
        <f>'3. Giam nhe'!$F$126</f>
        <v>0</v>
      </c>
      <c r="S126" s="70" t="s">
        <v>675</v>
      </c>
      <c r="T126" s="1">
        <f>'3. Giam nhe'!$G$126</f>
        <v>0</v>
      </c>
      <c r="U126" s="70" t="s">
        <v>676</v>
      </c>
      <c r="V126" s="1">
        <f>'3. Giam nhe'!$H$126</f>
        <v>0</v>
      </c>
      <c r="W126" s="70" t="s">
        <v>677</v>
      </c>
      <c r="X126" s="1">
        <f>'3. Giam nhe'!$I$126</f>
        <v>0</v>
      </c>
    </row>
    <row r="127" spans="1:28" s="1" customFormat="1" ht="15.6">
      <c r="A127" s="260"/>
      <c r="B127" s="192"/>
      <c r="C127" s="41">
        <v>3</v>
      </c>
      <c r="D127" s="60"/>
      <c r="E127" s="60"/>
      <c r="F127" s="60"/>
      <c r="G127" s="60"/>
      <c r="H127" s="60"/>
      <c r="I127" s="60"/>
      <c r="J127" s="288"/>
      <c r="K127" s="289"/>
      <c r="M127" s="70" t="s">
        <v>678</v>
      </c>
      <c r="N127" s="1">
        <f>'3. Giam nhe'!$D$127</f>
        <v>0</v>
      </c>
      <c r="O127" s="70" t="s">
        <v>870</v>
      </c>
      <c r="P127" s="1">
        <f>'3. Giam nhe'!$E$127</f>
        <v>0</v>
      </c>
      <c r="Q127" s="70" t="s">
        <v>679</v>
      </c>
      <c r="R127" s="1">
        <f>'3. Giam nhe'!$F$127</f>
        <v>0</v>
      </c>
      <c r="S127" s="70" t="s">
        <v>680</v>
      </c>
      <c r="T127" s="1">
        <f>'3. Giam nhe'!$G$127</f>
        <v>0</v>
      </c>
      <c r="U127" s="70" t="s">
        <v>681</v>
      </c>
      <c r="V127" s="1">
        <f>'3. Giam nhe'!$H$127</f>
        <v>0</v>
      </c>
      <c r="W127" s="70" t="s">
        <v>682</v>
      </c>
      <c r="X127" s="1">
        <f>'3. Giam nhe'!$I$127</f>
        <v>0</v>
      </c>
    </row>
    <row r="128" spans="1:28" s="1" customFormat="1" ht="15.6">
      <c r="A128" s="260"/>
      <c r="B128" s="192"/>
      <c r="C128" s="41">
        <v>4</v>
      </c>
      <c r="D128" s="60"/>
      <c r="E128" s="60"/>
      <c r="F128" s="60"/>
      <c r="G128" s="60"/>
      <c r="H128" s="60"/>
      <c r="I128" s="60"/>
      <c r="J128" s="288"/>
      <c r="K128" s="289"/>
      <c r="M128" s="70" t="s">
        <v>683</v>
      </c>
      <c r="N128" s="1">
        <f>'3. Giam nhe'!$D$128</f>
        <v>0</v>
      </c>
      <c r="O128" s="70" t="s">
        <v>871</v>
      </c>
      <c r="P128" s="1">
        <f>'3. Giam nhe'!$E$128</f>
        <v>0</v>
      </c>
      <c r="Q128" s="70" t="s">
        <v>684</v>
      </c>
      <c r="R128" s="1">
        <f>'3. Giam nhe'!$F$128</f>
        <v>0</v>
      </c>
      <c r="S128" s="70" t="s">
        <v>685</v>
      </c>
      <c r="T128" s="1">
        <f>'3. Giam nhe'!$G$128</f>
        <v>0</v>
      </c>
      <c r="U128" s="70" t="s">
        <v>686</v>
      </c>
      <c r="V128" s="1">
        <f>'3. Giam nhe'!$H$128</f>
        <v>0</v>
      </c>
      <c r="W128" s="70" t="s">
        <v>687</v>
      </c>
      <c r="X128" s="1">
        <f>'3. Giam nhe'!$I$128</f>
        <v>0</v>
      </c>
    </row>
    <row r="129" spans="1:28" s="1" customFormat="1" ht="15.6">
      <c r="A129" s="260"/>
      <c r="B129" s="193"/>
      <c r="C129" s="42">
        <v>5</v>
      </c>
      <c r="D129" s="61"/>
      <c r="E129" s="61"/>
      <c r="F129" s="61"/>
      <c r="G129" s="61"/>
      <c r="H129" s="61"/>
      <c r="I129" s="61"/>
      <c r="J129" s="288"/>
      <c r="K129" s="289"/>
      <c r="M129" s="70" t="s">
        <v>688</v>
      </c>
      <c r="N129" s="1">
        <f>'3. Giam nhe'!$D$129</f>
        <v>0</v>
      </c>
      <c r="O129" s="70" t="s">
        <v>872</v>
      </c>
      <c r="P129" s="1">
        <f>'3. Giam nhe'!$E$129</f>
        <v>0</v>
      </c>
      <c r="Q129" s="70" t="s">
        <v>689</v>
      </c>
      <c r="R129" s="1">
        <f>'3. Giam nhe'!$F$129</f>
        <v>0</v>
      </c>
      <c r="S129" s="70" t="s">
        <v>690</v>
      </c>
      <c r="T129" s="1">
        <f>'3. Giam nhe'!$G$129</f>
        <v>0</v>
      </c>
      <c r="U129" s="70" t="s">
        <v>691</v>
      </c>
      <c r="V129" s="1">
        <f>'3. Giam nhe'!$H$129</f>
        <v>0</v>
      </c>
      <c r="W129" s="70" t="s">
        <v>692</v>
      </c>
      <c r="X129" s="1">
        <f>'3. Giam nhe'!$I$129</f>
        <v>0</v>
      </c>
    </row>
    <row r="130" spans="1:28" s="1" customFormat="1" ht="28.2">
      <c r="A130" s="285"/>
      <c r="B130" s="31" t="s">
        <v>134</v>
      </c>
      <c r="C130" s="42">
        <v>1</v>
      </c>
      <c r="D130" s="9" t="s">
        <v>105</v>
      </c>
      <c r="E130" s="61"/>
      <c r="F130" s="61"/>
      <c r="G130" s="61"/>
      <c r="H130" s="61"/>
      <c r="I130" s="61"/>
      <c r="J130" s="290"/>
      <c r="K130" s="291"/>
      <c r="O130" s="70" t="s">
        <v>873</v>
      </c>
      <c r="P130" s="1">
        <f>'3. Giam nhe'!$E$130</f>
        <v>0</v>
      </c>
      <c r="Q130" s="70" t="s">
        <v>693</v>
      </c>
      <c r="R130" s="1">
        <f>'3. Giam nhe'!$F$130</f>
        <v>0</v>
      </c>
      <c r="S130" s="70" t="s">
        <v>694</v>
      </c>
      <c r="T130" s="1">
        <f>'3. Giam nhe'!$G$130</f>
        <v>0</v>
      </c>
      <c r="U130" s="70" t="s">
        <v>695</v>
      </c>
      <c r="V130" s="1">
        <f>'3. Giam nhe'!$H$130</f>
        <v>0</v>
      </c>
      <c r="W130" s="70" t="s">
        <v>696</v>
      </c>
      <c r="X130" s="1">
        <f>'3. Giam nhe'!$I$130</f>
        <v>0</v>
      </c>
    </row>
    <row r="131" spans="1:28" ht="15.6">
      <c r="A131" s="27">
        <v>4</v>
      </c>
      <c r="B131" s="176" t="s">
        <v>129</v>
      </c>
      <c r="C131" s="177"/>
      <c r="D131" s="177"/>
      <c r="E131" s="177"/>
      <c r="F131" s="177"/>
      <c r="G131" s="177"/>
      <c r="H131" s="177"/>
      <c r="I131" s="177"/>
      <c r="J131" s="177"/>
      <c r="K131" s="178"/>
    </row>
    <row r="132" spans="1:28" ht="43.2" customHeight="1">
      <c r="A132" s="259"/>
      <c r="B132" s="266" t="s">
        <v>142</v>
      </c>
      <c r="C132" s="266"/>
      <c r="D132" s="266"/>
      <c r="E132" s="266"/>
      <c r="F132" s="266"/>
      <c r="G132" s="266"/>
      <c r="H132" s="266"/>
      <c r="I132" s="266"/>
      <c r="J132" s="266"/>
      <c r="K132" s="267"/>
    </row>
    <row r="133" spans="1:28" ht="15.6">
      <c r="A133" s="260"/>
      <c r="B133" s="1"/>
      <c r="C133" s="56"/>
      <c r="D133" s="268" t="s">
        <v>24</v>
      </c>
      <c r="E133" s="266"/>
      <c r="F133" s="266"/>
      <c r="G133" s="266"/>
      <c r="H133" s="266"/>
      <c r="I133" s="266"/>
      <c r="J133" s="266"/>
      <c r="K133" s="267"/>
      <c r="M133" s="72" t="s">
        <v>791</v>
      </c>
      <c r="N133" s="2">
        <f>IF('3. Giam nhe'!$C$133&lt;&gt;0,1,IF('3. Giam nhe'!$C$134&lt;&gt;0,2,0))</f>
        <v>0</v>
      </c>
      <c r="O133" s="1"/>
      <c r="P133" s="1"/>
      <c r="Q133" s="1"/>
      <c r="R133" s="1"/>
      <c r="S133" s="1"/>
      <c r="T133" s="1"/>
      <c r="U133" s="1"/>
      <c r="V133" s="1"/>
      <c r="W133" s="1"/>
      <c r="X133" s="1"/>
      <c r="Y133" s="1"/>
      <c r="Z133" s="1"/>
      <c r="AA133" s="1"/>
      <c r="AB133" s="1"/>
    </row>
    <row r="134" spans="1:28" ht="15.6">
      <c r="A134" s="260"/>
      <c r="B134" s="1"/>
      <c r="C134" s="56"/>
      <c r="D134" s="268" t="s">
        <v>130</v>
      </c>
      <c r="E134" s="266"/>
      <c r="F134" s="266"/>
      <c r="G134" s="266"/>
      <c r="H134" s="266"/>
      <c r="I134" s="266"/>
      <c r="J134" s="266"/>
      <c r="K134" s="267"/>
      <c r="M134" s="1"/>
      <c r="N134" s="1"/>
      <c r="O134" s="1"/>
      <c r="P134" s="1"/>
      <c r="Q134" s="1"/>
      <c r="R134" s="1"/>
      <c r="S134" s="1"/>
      <c r="T134" s="1"/>
      <c r="U134" s="1"/>
      <c r="V134" s="1"/>
      <c r="W134" s="1"/>
      <c r="X134" s="1"/>
      <c r="Y134" s="1"/>
      <c r="Z134" s="1"/>
      <c r="AA134" s="1"/>
      <c r="AB134" s="1"/>
    </row>
    <row r="135" spans="1:28" ht="15.6">
      <c r="A135" s="260"/>
      <c r="B135" s="269" t="s">
        <v>133</v>
      </c>
      <c r="C135" s="269"/>
      <c r="D135" s="269"/>
      <c r="E135" s="269"/>
      <c r="F135" s="269"/>
      <c r="G135" s="269"/>
      <c r="H135" s="269"/>
      <c r="I135" s="269"/>
      <c r="J135" s="269"/>
      <c r="K135" s="270"/>
      <c r="M135" s="1"/>
      <c r="N135" s="1"/>
      <c r="O135" s="1"/>
      <c r="P135" s="1"/>
      <c r="Q135" s="1"/>
      <c r="R135" s="1"/>
      <c r="S135" s="1"/>
      <c r="T135" s="1"/>
      <c r="U135" s="1"/>
      <c r="V135" s="1"/>
      <c r="W135" s="1"/>
      <c r="X135" s="1"/>
      <c r="Y135" s="1"/>
      <c r="Z135" s="1"/>
      <c r="AA135" s="1"/>
      <c r="AB135" s="1"/>
    </row>
    <row r="136" spans="1:28" ht="15.6">
      <c r="A136" s="263">
        <v>4.0999999999999996</v>
      </c>
      <c r="B136" s="271" t="s">
        <v>131</v>
      </c>
      <c r="C136" s="272"/>
      <c r="D136" s="273"/>
      <c r="E136" s="277"/>
      <c r="F136" s="278"/>
      <c r="G136" s="278"/>
      <c r="H136" s="279"/>
      <c r="I136" s="246" t="s">
        <v>67</v>
      </c>
      <c r="J136" s="246"/>
      <c r="K136" s="79"/>
      <c r="M136" s="70" t="s">
        <v>714</v>
      </c>
      <c r="N136" s="1">
        <f>'3. Giam nhe'!$E$136</f>
        <v>0</v>
      </c>
      <c r="O136" s="71" t="s">
        <v>715</v>
      </c>
      <c r="P136" s="1">
        <f>'3. Giam nhe'!$K$136</f>
        <v>0</v>
      </c>
      <c r="Q136" s="1"/>
      <c r="R136" s="1"/>
      <c r="S136" s="1"/>
      <c r="T136" s="1"/>
      <c r="U136" s="1"/>
      <c r="V136" s="1"/>
      <c r="W136" s="1"/>
      <c r="X136" s="1"/>
      <c r="Y136" s="1"/>
      <c r="Z136" s="1"/>
      <c r="AA136" s="1"/>
      <c r="AB136" s="1"/>
    </row>
    <row r="137" spans="1:28" ht="15.6">
      <c r="A137" s="265"/>
      <c r="B137" s="274"/>
      <c r="C137" s="275"/>
      <c r="D137" s="276"/>
      <c r="E137" s="280"/>
      <c r="F137" s="281"/>
      <c r="G137" s="281"/>
      <c r="H137" s="282"/>
      <c r="I137" s="247" t="s">
        <v>68</v>
      </c>
      <c r="J137" s="247"/>
      <c r="K137" s="78"/>
      <c r="M137" s="1"/>
      <c r="N137" s="1"/>
      <c r="O137" s="71" t="s">
        <v>716</v>
      </c>
      <c r="P137" s="1">
        <f>'3. Giam nhe'!$K$137</f>
        <v>0</v>
      </c>
      <c r="Q137" s="1"/>
      <c r="R137" s="1"/>
      <c r="S137" s="1"/>
      <c r="T137" s="1"/>
      <c r="U137" s="1"/>
      <c r="V137" s="1"/>
      <c r="W137" s="1"/>
      <c r="X137" s="1"/>
      <c r="Y137" s="1"/>
      <c r="Z137" s="1"/>
      <c r="AA137" s="1"/>
      <c r="AB137" s="1"/>
    </row>
    <row r="138" spans="1:28" ht="15.6">
      <c r="A138" s="259"/>
      <c r="B138" s="256" t="s">
        <v>72</v>
      </c>
      <c r="C138" s="257"/>
      <c r="D138" s="258"/>
      <c r="E138" s="228"/>
      <c r="F138" s="228"/>
      <c r="G138" s="228"/>
      <c r="H138" s="228"/>
      <c r="I138" s="228"/>
      <c r="J138" s="228"/>
      <c r="K138" s="229"/>
      <c r="M138" s="70" t="s">
        <v>717</v>
      </c>
      <c r="N138" s="1">
        <f>'3. Giam nhe'!$E$138</f>
        <v>0</v>
      </c>
      <c r="O138" s="1"/>
      <c r="P138" s="1"/>
      <c r="Q138" s="1"/>
      <c r="R138" s="1"/>
      <c r="S138" s="1"/>
      <c r="T138" s="1"/>
      <c r="U138" s="1"/>
      <c r="V138" s="1"/>
      <c r="W138" s="1"/>
      <c r="X138" s="1"/>
      <c r="Y138" s="1"/>
      <c r="Z138" s="1"/>
      <c r="AA138" s="1"/>
      <c r="AB138" s="1"/>
    </row>
    <row r="139" spans="1:28" ht="30" customHeight="1">
      <c r="A139" s="260"/>
      <c r="B139" s="230" t="s">
        <v>81</v>
      </c>
      <c r="C139" s="231"/>
      <c r="D139" s="232"/>
      <c r="E139" s="233"/>
      <c r="F139" s="233"/>
      <c r="G139" s="233"/>
      <c r="H139" s="233"/>
      <c r="I139" s="233"/>
      <c r="J139" s="233"/>
      <c r="K139" s="234"/>
      <c r="M139" s="70" t="s">
        <v>718</v>
      </c>
      <c r="N139" s="1">
        <f>'3. Giam nhe'!$E$139</f>
        <v>0</v>
      </c>
      <c r="O139" s="1"/>
      <c r="P139" s="1"/>
      <c r="Q139" s="1"/>
      <c r="R139" s="1"/>
      <c r="S139" s="1"/>
      <c r="T139" s="1"/>
      <c r="U139" s="1"/>
      <c r="V139" s="1"/>
      <c r="W139" s="1"/>
      <c r="X139" s="1"/>
      <c r="Y139" s="1"/>
      <c r="Z139" s="1"/>
      <c r="AA139" s="1"/>
      <c r="AB139" s="1"/>
    </row>
    <row r="140" spans="1:28" ht="16.2" customHeight="1">
      <c r="A140" s="260"/>
      <c r="B140" s="235" t="s">
        <v>34</v>
      </c>
      <c r="C140" s="236"/>
      <c r="D140" s="239" t="s">
        <v>138</v>
      </c>
      <c r="E140" s="241" t="s">
        <v>0</v>
      </c>
      <c r="F140" s="243" t="s">
        <v>139</v>
      </c>
      <c r="G140" s="244"/>
      <c r="H140" s="244"/>
      <c r="I140" s="245"/>
      <c r="J140" s="243" t="s">
        <v>78</v>
      </c>
      <c r="K140" s="245"/>
      <c r="M140" s="1"/>
      <c r="N140" s="1"/>
      <c r="O140" s="1"/>
      <c r="P140" s="1"/>
      <c r="Q140" s="1"/>
      <c r="R140" s="1"/>
      <c r="S140" s="1"/>
      <c r="T140" s="1"/>
      <c r="U140" s="1"/>
      <c r="V140" s="1"/>
      <c r="W140" s="1"/>
      <c r="X140" s="1"/>
      <c r="Y140" s="1"/>
      <c r="Z140" s="1"/>
      <c r="AA140" s="1"/>
      <c r="AB140" s="1"/>
    </row>
    <row r="141" spans="1:28" ht="40.200000000000003" customHeight="1">
      <c r="A141" s="260"/>
      <c r="B141" s="237"/>
      <c r="C141" s="238"/>
      <c r="D141" s="240"/>
      <c r="E141" s="242"/>
      <c r="F141" s="11" t="s">
        <v>69</v>
      </c>
      <c r="G141" s="11" t="s">
        <v>70</v>
      </c>
      <c r="H141" s="11" t="s">
        <v>3</v>
      </c>
      <c r="I141" s="10" t="s">
        <v>38</v>
      </c>
      <c r="J141" s="28" t="s">
        <v>0</v>
      </c>
      <c r="K141" s="29" t="s">
        <v>39</v>
      </c>
      <c r="M141" s="1"/>
      <c r="N141" s="1"/>
      <c r="O141" s="1"/>
      <c r="P141" s="1"/>
      <c r="Q141" s="1"/>
      <c r="R141" s="1"/>
      <c r="S141" s="1"/>
      <c r="T141" s="1"/>
      <c r="U141" s="1"/>
      <c r="V141" s="1"/>
      <c r="W141" s="1"/>
      <c r="X141" s="1"/>
      <c r="Y141" s="1"/>
      <c r="Z141" s="1"/>
      <c r="AA141" s="1"/>
      <c r="AB141" s="1"/>
    </row>
    <row r="142" spans="1:28" ht="15.6">
      <c r="A142" s="260"/>
      <c r="B142" s="191" t="s">
        <v>71</v>
      </c>
      <c r="C142" s="12">
        <v>1</v>
      </c>
      <c r="D142" s="48"/>
      <c r="E142" s="62"/>
      <c r="F142" s="62"/>
      <c r="G142" s="62"/>
      <c r="H142" s="62"/>
      <c r="I142" s="62"/>
      <c r="J142" s="57"/>
      <c r="K142" s="49"/>
      <c r="M142" s="70" t="s">
        <v>697</v>
      </c>
      <c r="N142" s="1">
        <f>'3. Giam nhe'!$D$142</f>
        <v>0</v>
      </c>
      <c r="O142" s="70" t="s">
        <v>719</v>
      </c>
      <c r="P142" s="1">
        <f>'3. Giam nhe'!$E$142</f>
        <v>0</v>
      </c>
      <c r="Q142" s="70" t="s">
        <v>720</v>
      </c>
      <c r="R142" s="1">
        <f>'3. Giam nhe'!$F$142</f>
        <v>0</v>
      </c>
      <c r="S142" s="70" t="s">
        <v>721</v>
      </c>
      <c r="T142" s="1">
        <f>'3. Giam nhe'!$G$142</f>
        <v>0</v>
      </c>
      <c r="U142" s="70" t="s">
        <v>722</v>
      </c>
      <c r="V142" s="1">
        <f>'3. Giam nhe'!$H$142</f>
        <v>0</v>
      </c>
      <c r="W142" s="70" t="s">
        <v>723</v>
      </c>
      <c r="X142" s="1">
        <f>'3. Giam nhe'!$I$142</f>
        <v>0</v>
      </c>
      <c r="Y142" s="70" t="s">
        <v>724</v>
      </c>
      <c r="Z142" s="1">
        <f>'3. Giam nhe'!$J$142</f>
        <v>0</v>
      </c>
      <c r="AA142" s="70" t="s">
        <v>725</v>
      </c>
      <c r="AB142" s="1">
        <f>'3. Giam nhe'!$K$142</f>
        <v>0</v>
      </c>
    </row>
    <row r="143" spans="1:28" ht="15.6">
      <c r="A143" s="260"/>
      <c r="B143" s="192"/>
      <c r="C143" s="12">
        <v>2</v>
      </c>
      <c r="D143" s="66"/>
      <c r="E143" s="65"/>
      <c r="F143" s="65"/>
      <c r="G143" s="65"/>
      <c r="H143" s="65"/>
      <c r="I143" s="65"/>
      <c r="J143" s="64"/>
      <c r="K143" s="63"/>
      <c r="M143" s="70" t="s">
        <v>726</v>
      </c>
      <c r="N143" s="1">
        <f>'3. Giam nhe'!$D$143</f>
        <v>0</v>
      </c>
      <c r="O143" s="70" t="s">
        <v>727</v>
      </c>
      <c r="P143" s="1">
        <f>'3. Giam nhe'!$E$143</f>
        <v>0</v>
      </c>
      <c r="Q143" s="70" t="s">
        <v>728</v>
      </c>
      <c r="R143" s="1">
        <f>'3. Giam nhe'!$F$143</f>
        <v>0</v>
      </c>
      <c r="S143" s="70" t="s">
        <v>729</v>
      </c>
      <c r="T143" s="1">
        <f>'3. Giam nhe'!$G$143</f>
        <v>0</v>
      </c>
      <c r="U143" s="70" t="s">
        <v>730</v>
      </c>
      <c r="V143" s="1">
        <f>'3. Giam nhe'!$H$143</f>
        <v>0</v>
      </c>
      <c r="W143" s="70" t="s">
        <v>731</v>
      </c>
      <c r="X143" s="1">
        <f>'3. Giam nhe'!$I$143</f>
        <v>0</v>
      </c>
      <c r="Y143" s="70" t="s">
        <v>732</v>
      </c>
      <c r="Z143" s="1">
        <f>'3. Giam nhe'!$J$143</f>
        <v>0</v>
      </c>
      <c r="AA143" s="70" t="s">
        <v>733</v>
      </c>
      <c r="AB143" s="1">
        <f>'3. Giam nhe'!$K$143</f>
        <v>0</v>
      </c>
    </row>
    <row r="144" spans="1:28" ht="15.6">
      <c r="A144" s="260"/>
      <c r="B144" s="193"/>
      <c r="C144" s="18">
        <v>3</v>
      </c>
      <c r="D144" s="54"/>
      <c r="E144" s="67"/>
      <c r="F144" s="67"/>
      <c r="G144" s="67"/>
      <c r="H144" s="67"/>
      <c r="I144" s="67"/>
      <c r="J144" s="58"/>
      <c r="K144" s="55"/>
      <c r="M144" s="70" t="s">
        <v>734</v>
      </c>
      <c r="N144" s="1">
        <f>'3. Giam nhe'!$D$144</f>
        <v>0</v>
      </c>
      <c r="O144" s="70" t="s">
        <v>735</v>
      </c>
      <c r="P144" s="1">
        <f>'3. Giam nhe'!$E$144</f>
        <v>0</v>
      </c>
      <c r="Q144" s="70" t="s">
        <v>736</v>
      </c>
      <c r="R144" s="1">
        <f>'3. Giam nhe'!$F$144</f>
        <v>0</v>
      </c>
      <c r="S144" s="70" t="s">
        <v>737</v>
      </c>
      <c r="T144" s="1">
        <f>'3. Giam nhe'!$G$144</f>
        <v>0</v>
      </c>
      <c r="U144" s="70" t="s">
        <v>738</v>
      </c>
      <c r="V144" s="1">
        <f>'3. Giam nhe'!$H$144</f>
        <v>0</v>
      </c>
      <c r="W144" s="70" t="s">
        <v>739</v>
      </c>
      <c r="X144" s="1">
        <f>'3. Giam nhe'!$I$144</f>
        <v>0</v>
      </c>
      <c r="Y144" s="70" t="s">
        <v>740</v>
      </c>
      <c r="Z144" s="1">
        <f>'3. Giam nhe'!$J$144</f>
        <v>0</v>
      </c>
      <c r="AA144" s="70" t="s">
        <v>741</v>
      </c>
      <c r="AB144" s="1">
        <f>'3. Giam nhe'!$K$144</f>
        <v>0</v>
      </c>
    </row>
    <row r="145" spans="1:28" ht="15.6">
      <c r="A145" s="260"/>
      <c r="B145" s="283" t="s">
        <v>59</v>
      </c>
      <c r="C145" s="12">
        <v>1</v>
      </c>
      <c r="D145" s="13" t="s">
        <v>60</v>
      </c>
      <c r="E145" s="57"/>
      <c r="F145" s="62"/>
      <c r="G145" s="62"/>
      <c r="H145" s="62"/>
      <c r="I145" s="62"/>
      <c r="J145" s="248"/>
      <c r="K145" s="249"/>
      <c r="O145" s="70" t="s">
        <v>874</v>
      </c>
      <c r="P145" s="2">
        <f>'3. Giam nhe'!$E$145</f>
        <v>0</v>
      </c>
      <c r="Q145" s="70" t="s">
        <v>698</v>
      </c>
      <c r="R145" s="1">
        <f>'3. Giam nhe'!$F$145</f>
        <v>0</v>
      </c>
      <c r="S145" s="70" t="s">
        <v>699</v>
      </c>
      <c r="T145" s="1">
        <f>'3. Giam nhe'!$G$145</f>
        <v>0</v>
      </c>
      <c r="U145" s="70" t="s">
        <v>700</v>
      </c>
      <c r="V145" s="1">
        <f>'3. Giam nhe'!$H$145</f>
        <v>0</v>
      </c>
      <c r="W145" s="70" t="s">
        <v>701</v>
      </c>
      <c r="X145" s="1">
        <f>'3. Giam nhe'!$I$145</f>
        <v>0</v>
      </c>
      <c r="Y145" s="1"/>
      <c r="Z145" s="1"/>
      <c r="AA145" s="1"/>
      <c r="AB145" s="1"/>
    </row>
    <row r="146" spans="1:28" ht="15.6">
      <c r="A146" s="260"/>
      <c r="B146" s="255"/>
      <c r="C146" s="18">
        <v>3</v>
      </c>
      <c r="D146" s="19" t="s">
        <v>63</v>
      </c>
      <c r="E146" s="58"/>
      <c r="F146" s="67"/>
      <c r="G146" s="67"/>
      <c r="H146" s="67"/>
      <c r="I146" s="67"/>
      <c r="J146" s="250"/>
      <c r="K146" s="251"/>
      <c r="O146" s="70" t="s">
        <v>875</v>
      </c>
      <c r="P146" s="2">
        <f>'3. Giam nhe'!$E$146</f>
        <v>0</v>
      </c>
      <c r="Q146" s="70" t="s">
        <v>702</v>
      </c>
      <c r="R146" s="1">
        <f>'3. Giam nhe'!$F$146</f>
        <v>0</v>
      </c>
      <c r="S146" s="70" t="s">
        <v>703</v>
      </c>
      <c r="T146" s="1">
        <f>'3. Giam nhe'!$G$146</f>
        <v>0</v>
      </c>
      <c r="U146" s="70" t="s">
        <v>704</v>
      </c>
      <c r="V146" s="1">
        <f>'3. Giam nhe'!$H$146</f>
        <v>0</v>
      </c>
      <c r="W146" s="70" t="s">
        <v>705</v>
      </c>
      <c r="X146" s="1">
        <f>'3. Giam nhe'!$I$146</f>
        <v>0</v>
      </c>
      <c r="Y146" s="1"/>
      <c r="Z146" s="1"/>
      <c r="AA146" s="1"/>
      <c r="AB146" s="1"/>
    </row>
    <row r="147" spans="1:28" ht="15.6">
      <c r="A147" s="260"/>
      <c r="B147" s="254" t="s">
        <v>134</v>
      </c>
      <c r="C147" s="24">
        <v>1</v>
      </c>
      <c r="D147" s="51"/>
      <c r="E147" s="68"/>
      <c r="F147" s="68"/>
      <c r="G147" s="68"/>
      <c r="H147" s="68"/>
      <c r="I147" s="68"/>
      <c r="J147" s="250"/>
      <c r="K147" s="251"/>
      <c r="M147" s="70" t="s">
        <v>706</v>
      </c>
      <c r="N147" s="1">
        <f>'3. Giam nhe'!$D$147</f>
        <v>0</v>
      </c>
      <c r="O147" s="70" t="s">
        <v>707</v>
      </c>
      <c r="P147" s="1">
        <f>'3. Giam nhe'!$E$147</f>
        <v>0</v>
      </c>
      <c r="Q147" s="70" t="s">
        <v>782</v>
      </c>
      <c r="R147" s="1">
        <f>'3. Giam nhe'!$F$147</f>
        <v>0</v>
      </c>
      <c r="S147" s="70" t="s">
        <v>842</v>
      </c>
      <c r="T147" s="2">
        <f>'3. Giam nhe'!$G$147</f>
        <v>0</v>
      </c>
      <c r="U147" s="70" t="s">
        <v>708</v>
      </c>
      <c r="V147" s="1">
        <f>'3. Giam nhe'!$H$147</f>
        <v>0</v>
      </c>
      <c r="W147" s="70" t="s">
        <v>709</v>
      </c>
      <c r="X147" s="1">
        <f>'3. Giam nhe'!$I$147</f>
        <v>0</v>
      </c>
      <c r="Y147" s="1"/>
      <c r="Z147" s="1"/>
      <c r="AA147" s="1"/>
      <c r="AB147" s="1"/>
    </row>
    <row r="148" spans="1:28" ht="15.6">
      <c r="A148" s="260"/>
      <c r="B148" s="255"/>
      <c r="C148" s="18">
        <v>2</v>
      </c>
      <c r="D148" s="54"/>
      <c r="E148" s="67"/>
      <c r="F148" s="67"/>
      <c r="G148" s="67"/>
      <c r="H148" s="67"/>
      <c r="I148" s="67"/>
      <c r="J148" s="252"/>
      <c r="K148" s="253"/>
      <c r="M148" s="70" t="s">
        <v>710</v>
      </c>
      <c r="N148" s="1">
        <f>'3. Giam nhe'!$D$148</f>
        <v>0</v>
      </c>
      <c r="O148" s="70" t="s">
        <v>711</v>
      </c>
      <c r="P148" s="1">
        <f>'3. Giam nhe'!$E$148</f>
        <v>0</v>
      </c>
      <c r="Q148" s="70" t="s">
        <v>787</v>
      </c>
      <c r="R148" s="1">
        <f>'3. Giam nhe'!$F$148</f>
        <v>0</v>
      </c>
      <c r="S148" s="70" t="s">
        <v>788</v>
      </c>
      <c r="T148" s="2">
        <f>'3. Giam nhe'!$G$148</f>
        <v>0</v>
      </c>
      <c r="U148" s="70" t="s">
        <v>712</v>
      </c>
      <c r="V148" s="1">
        <f>'3. Giam nhe'!$H$148</f>
        <v>0</v>
      </c>
      <c r="W148" s="70" t="s">
        <v>713</v>
      </c>
      <c r="X148" s="1">
        <f>'3. Giam nhe'!$I$148</f>
        <v>0</v>
      </c>
      <c r="Y148" s="1"/>
      <c r="Z148" s="1"/>
      <c r="AA148" s="1"/>
      <c r="AB148" s="1"/>
    </row>
    <row r="149" spans="1:28" ht="15.6">
      <c r="A149" s="263">
        <v>4.2</v>
      </c>
      <c r="B149" s="271" t="s">
        <v>742</v>
      </c>
      <c r="C149" s="272"/>
      <c r="D149" s="273"/>
      <c r="E149" s="277"/>
      <c r="F149" s="278"/>
      <c r="G149" s="278"/>
      <c r="H149" s="279"/>
      <c r="I149" s="246" t="s">
        <v>67</v>
      </c>
      <c r="J149" s="246"/>
      <c r="K149" s="79"/>
      <c r="M149" s="70" t="s">
        <v>743</v>
      </c>
      <c r="N149" s="1">
        <f>'3. Giam nhe'!$E$149</f>
        <v>0</v>
      </c>
      <c r="O149" s="71" t="s">
        <v>744</v>
      </c>
      <c r="P149" s="1">
        <f>'3. Giam nhe'!$K$149</f>
        <v>0</v>
      </c>
      <c r="Q149" s="1"/>
      <c r="R149" s="1"/>
      <c r="S149" s="1"/>
      <c r="T149" s="1"/>
      <c r="U149" s="1"/>
      <c r="V149" s="1"/>
      <c r="W149" s="1"/>
      <c r="X149" s="1"/>
      <c r="Y149" s="1"/>
      <c r="Z149" s="1"/>
      <c r="AA149" s="1"/>
      <c r="AB149" s="1"/>
    </row>
    <row r="150" spans="1:28" ht="15.6">
      <c r="A150" s="265"/>
      <c r="B150" s="274"/>
      <c r="C150" s="275"/>
      <c r="D150" s="276"/>
      <c r="E150" s="280"/>
      <c r="F150" s="281"/>
      <c r="G150" s="281"/>
      <c r="H150" s="282"/>
      <c r="I150" s="247" t="s">
        <v>68</v>
      </c>
      <c r="J150" s="247"/>
      <c r="K150" s="78"/>
      <c r="M150" s="1"/>
      <c r="N150" s="1"/>
      <c r="O150" s="71" t="s">
        <v>745</v>
      </c>
      <c r="P150" s="1">
        <f>'3. Giam nhe'!$K$150</f>
        <v>0</v>
      </c>
      <c r="Q150" s="1"/>
      <c r="R150" s="1"/>
      <c r="S150" s="1"/>
      <c r="T150" s="1"/>
      <c r="U150" s="1"/>
      <c r="V150" s="1"/>
      <c r="W150" s="1"/>
      <c r="X150" s="1"/>
      <c r="Y150" s="1"/>
      <c r="Z150" s="1"/>
      <c r="AA150" s="1"/>
      <c r="AB150" s="1"/>
    </row>
    <row r="151" spans="1:28" ht="15.6">
      <c r="A151" s="259"/>
      <c r="B151" s="256" t="s">
        <v>72</v>
      </c>
      <c r="C151" s="257"/>
      <c r="D151" s="258"/>
      <c r="E151" s="228"/>
      <c r="F151" s="228"/>
      <c r="G151" s="228"/>
      <c r="H151" s="228"/>
      <c r="I151" s="228"/>
      <c r="J151" s="228"/>
      <c r="K151" s="229"/>
      <c r="M151" s="70" t="s">
        <v>746</v>
      </c>
      <c r="N151" s="1">
        <f>'3. Giam nhe'!$E$151</f>
        <v>0</v>
      </c>
      <c r="O151" s="1"/>
      <c r="P151" s="1"/>
      <c r="Q151" s="1"/>
      <c r="R151" s="1"/>
      <c r="S151" s="1"/>
      <c r="T151" s="1"/>
      <c r="U151" s="1"/>
      <c r="V151" s="1"/>
      <c r="W151" s="1"/>
      <c r="X151" s="1"/>
      <c r="Y151" s="1"/>
      <c r="Z151" s="1"/>
      <c r="AA151" s="1"/>
      <c r="AB151" s="1"/>
    </row>
    <row r="152" spans="1:28" ht="39" customHeight="1">
      <c r="A152" s="260"/>
      <c r="B152" s="230" t="s">
        <v>81</v>
      </c>
      <c r="C152" s="231"/>
      <c r="D152" s="232"/>
      <c r="E152" s="233"/>
      <c r="F152" s="233"/>
      <c r="G152" s="233"/>
      <c r="H152" s="233"/>
      <c r="I152" s="233"/>
      <c r="J152" s="233"/>
      <c r="K152" s="234"/>
      <c r="M152" s="70" t="s">
        <v>747</v>
      </c>
      <c r="N152" s="1">
        <f>'3. Giam nhe'!$E$152</f>
        <v>0</v>
      </c>
      <c r="O152" s="1"/>
      <c r="P152" s="1"/>
      <c r="Q152" s="1"/>
      <c r="R152" s="1"/>
      <c r="S152" s="1"/>
      <c r="T152" s="1"/>
      <c r="U152" s="1"/>
      <c r="V152" s="1"/>
      <c r="W152" s="1"/>
      <c r="X152" s="1"/>
      <c r="Y152" s="1"/>
      <c r="Z152" s="1"/>
      <c r="AA152" s="1"/>
      <c r="AB152" s="1"/>
    </row>
    <row r="153" spans="1:28" ht="16.2" customHeight="1">
      <c r="A153" s="260"/>
      <c r="B153" s="235" t="s">
        <v>34</v>
      </c>
      <c r="C153" s="236"/>
      <c r="D153" s="239" t="s">
        <v>138</v>
      </c>
      <c r="E153" s="241" t="s">
        <v>0</v>
      </c>
      <c r="F153" s="243" t="s">
        <v>139</v>
      </c>
      <c r="G153" s="244"/>
      <c r="H153" s="244"/>
      <c r="I153" s="245"/>
      <c r="J153" s="243" t="s">
        <v>78</v>
      </c>
      <c r="K153" s="245"/>
      <c r="M153" s="1"/>
      <c r="N153" s="1"/>
      <c r="O153" s="1"/>
      <c r="P153" s="1"/>
      <c r="Q153" s="1"/>
      <c r="R153" s="1"/>
      <c r="S153" s="1"/>
      <c r="T153" s="1"/>
      <c r="U153" s="1"/>
      <c r="V153" s="1"/>
      <c r="W153" s="1"/>
      <c r="X153" s="1"/>
      <c r="Y153" s="1"/>
      <c r="Z153" s="1"/>
      <c r="AA153" s="1"/>
      <c r="AB153" s="1"/>
    </row>
    <row r="154" spans="1:28" ht="37.200000000000003" customHeight="1">
      <c r="A154" s="260"/>
      <c r="B154" s="237"/>
      <c r="C154" s="238"/>
      <c r="D154" s="240"/>
      <c r="E154" s="242"/>
      <c r="F154" s="11" t="s">
        <v>69</v>
      </c>
      <c r="G154" s="11" t="s">
        <v>70</v>
      </c>
      <c r="H154" s="11" t="s">
        <v>3</v>
      </c>
      <c r="I154" s="10" t="s">
        <v>38</v>
      </c>
      <c r="J154" s="11" t="s">
        <v>0</v>
      </c>
      <c r="K154" s="29" t="s">
        <v>39</v>
      </c>
      <c r="M154" s="1"/>
      <c r="N154" s="1"/>
      <c r="O154" s="1"/>
      <c r="P154" s="1"/>
      <c r="Q154" s="1"/>
      <c r="R154" s="1"/>
      <c r="S154" s="1"/>
      <c r="T154" s="1"/>
      <c r="U154" s="1"/>
      <c r="V154" s="1"/>
      <c r="W154" s="1"/>
      <c r="X154" s="1"/>
      <c r="Y154" s="1"/>
      <c r="Z154" s="1"/>
      <c r="AA154" s="1"/>
      <c r="AB154" s="1"/>
    </row>
    <row r="155" spans="1:28" ht="15.6">
      <c r="A155" s="260"/>
      <c r="B155" s="191" t="s">
        <v>71</v>
      </c>
      <c r="C155" s="12">
        <v>1</v>
      </c>
      <c r="D155" s="48"/>
      <c r="E155" s="62"/>
      <c r="F155" s="62"/>
      <c r="G155" s="62"/>
      <c r="H155" s="62"/>
      <c r="I155" s="62"/>
      <c r="J155" s="48"/>
      <c r="K155" s="49"/>
      <c r="M155" s="70" t="s">
        <v>748</v>
      </c>
      <c r="N155" s="1">
        <f>'3. Giam nhe'!$D$155</f>
        <v>0</v>
      </c>
      <c r="O155" s="70" t="s">
        <v>749</v>
      </c>
      <c r="P155" s="1">
        <f>'3. Giam nhe'!$E$155</f>
        <v>0</v>
      </c>
      <c r="Q155" s="70" t="s">
        <v>750</v>
      </c>
      <c r="R155" s="1">
        <f>'3. Giam nhe'!$F$155</f>
        <v>0</v>
      </c>
      <c r="S155" s="70" t="s">
        <v>751</v>
      </c>
      <c r="T155" s="1">
        <f>'3. Giam nhe'!$G$155</f>
        <v>0</v>
      </c>
      <c r="U155" s="70" t="s">
        <v>752</v>
      </c>
      <c r="V155" s="1">
        <f>'3. Giam nhe'!$H$155</f>
        <v>0</v>
      </c>
      <c r="W155" s="70" t="s">
        <v>753</v>
      </c>
      <c r="X155" s="1">
        <f>'3. Giam nhe'!$I$155</f>
        <v>0</v>
      </c>
      <c r="Y155" s="70" t="s">
        <v>754</v>
      </c>
      <c r="Z155" s="1">
        <f>'3. Giam nhe'!$J$155</f>
        <v>0</v>
      </c>
      <c r="AA155" s="70" t="s">
        <v>755</v>
      </c>
      <c r="AB155" s="1">
        <f>'3. Giam nhe'!$K$155</f>
        <v>0</v>
      </c>
    </row>
    <row r="156" spans="1:28" ht="15.6">
      <c r="A156" s="260"/>
      <c r="B156" s="192"/>
      <c r="C156" s="12">
        <v>2</v>
      </c>
      <c r="D156" s="66"/>
      <c r="E156" s="65"/>
      <c r="F156" s="65"/>
      <c r="G156" s="65"/>
      <c r="H156" s="65"/>
      <c r="I156" s="65"/>
      <c r="J156" s="66"/>
      <c r="K156" s="63"/>
      <c r="M156" s="70" t="s">
        <v>756</v>
      </c>
      <c r="N156" s="1">
        <f>'3. Giam nhe'!$D$156</f>
        <v>0</v>
      </c>
      <c r="O156" s="70" t="s">
        <v>757</v>
      </c>
      <c r="P156" s="1">
        <f>'3. Giam nhe'!$E$156</f>
        <v>0</v>
      </c>
      <c r="Q156" s="70" t="s">
        <v>758</v>
      </c>
      <c r="R156" s="1">
        <f>'3. Giam nhe'!$F$156</f>
        <v>0</v>
      </c>
      <c r="S156" s="70" t="s">
        <v>759</v>
      </c>
      <c r="T156" s="1">
        <f>'3. Giam nhe'!$G$156</f>
        <v>0</v>
      </c>
      <c r="U156" s="70" t="s">
        <v>760</v>
      </c>
      <c r="V156" s="1">
        <f>'3. Giam nhe'!$H$156</f>
        <v>0</v>
      </c>
      <c r="W156" s="70" t="s">
        <v>761</v>
      </c>
      <c r="X156" s="1">
        <f>'3. Giam nhe'!$I$156</f>
        <v>0</v>
      </c>
      <c r="Y156" s="70" t="s">
        <v>762</v>
      </c>
      <c r="Z156" s="1">
        <f>'3. Giam nhe'!$J$156</f>
        <v>0</v>
      </c>
      <c r="AA156" s="70" t="s">
        <v>763</v>
      </c>
      <c r="AB156" s="1">
        <f>'3. Giam nhe'!$K$156</f>
        <v>0</v>
      </c>
    </row>
    <row r="157" spans="1:28" ht="15.6">
      <c r="A157" s="260"/>
      <c r="B157" s="193"/>
      <c r="C157" s="18">
        <v>3</v>
      </c>
      <c r="D157" s="54"/>
      <c r="E157" s="67"/>
      <c r="F157" s="67"/>
      <c r="G157" s="67"/>
      <c r="H157" s="67"/>
      <c r="I157" s="67"/>
      <c r="J157" s="54"/>
      <c r="K157" s="55"/>
      <c r="M157" s="70" t="s">
        <v>764</v>
      </c>
      <c r="N157" s="1">
        <f>'3. Giam nhe'!$D$157</f>
        <v>0</v>
      </c>
      <c r="O157" s="70" t="s">
        <v>765</v>
      </c>
      <c r="P157" s="1">
        <f>'3. Giam nhe'!$E$157</f>
        <v>0</v>
      </c>
      <c r="Q157" s="70" t="s">
        <v>766</v>
      </c>
      <c r="R157" s="1">
        <f>'3. Giam nhe'!$F$157</f>
        <v>0</v>
      </c>
      <c r="S157" s="70" t="s">
        <v>767</v>
      </c>
      <c r="T157" s="1">
        <f>'3. Giam nhe'!$G$157</f>
        <v>0</v>
      </c>
      <c r="U157" s="70" t="s">
        <v>768</v>
      </c>
      <c r="V157" s="1">
        <f>'3. Giam nhe'!$H$157</f>
        <v>0</v>
      </c>
      <c r="W157" s="70" t="s">
        <v>769</v>
      </c>
      <c r="X157" s="1">
        <f>'3. Giam nhe'!$I$157</f>
        <v>0</v>
      </c>
      <c r="Y157" s="70" t="s">
        <v>770</v>
      </c>
      <c r="Z157" s="1">
        <f>'3. Giam nhe'!$J$157</f>
        <v>0</v>
      </c>
      <c r="AA157" s="70" t="s">
        <v>771</v>
      </c>
      <c r="AB157" s="1">
        <f>'3. Giam nhe'!$K$157</f>
        <v>0</v>
      </c>
    </row>
    <row r="158" spans="1:28" ht="15.6">
      <c r="A158" s="260"/>
      <c r="B158" s="283" t="s">
        <v>59</v>
      </c>
      <c r="C158" s="12">
        <v>1</v>
      </c>
      <c r="D158" s="13" t="s">
        <v>60</v>
      </c>
      <c r="E158" s="57"/>
      <c r="F158" s="62"/>
      <c r="G158" s="62"/>
      <c r="H158" s="62"/>
      <c r="I158" s="62"/>
      <c r="J158" s="248"/>
      <c r="K158" s="249"/>
      <c r="O158" s="70" t="s">
        <v>876</v>
      </c>
      <c r="P158" s="2">
        <f>'3. Giam nhe'!$E$158</f>
        <v>0</v>
      </c>
      <c r="Q158" s="70" t="s">
        <v>772</v>
      </c>
      <c r="R158" s="1">
        <f>'3. Giam nhe'!$F$158</f>
        <v>0</v>
      </c>
      <c r="S158" s="70" t="s">
        <v>773</v>
      </c>
      <c r="T158" s="1">
        <f>'3. Giam nhe'!$G$158</f>
        <v>0</v>
      </c>
      <c r="U158" s="70" t="s">
        <v>774</v>
      </c>
      <c r="V158" s="1">
        <f>'3. Giam nhe'!$H$158</f>
        <v>0</v>
      </c>
      <c r="W158" s="70" t="s">
        <v>775</v>
      </c>
      <c r="X158" s="1">
        <f>'3. Giam nhe'!$I$158</f>
        <v>0</v>
      </c>
      <c r="Y158" s="1"/>
      <c r="Z158" s="1"/>
      <c r="AA158" s="1"/>
      <c r="AB158" s="1"/>
    </row>
    <row r="159" spans="1:28" ht="15.6">
      <c r="A159" s="260"/>
      <c r="B159" s="255"/>
      <c r="C159" s="18">
        <v>3</v>
      </c>
      <c r="D159" s="19" t="s">
        <v>63</v>
      </c>
      <c r="E159" s="58"/>
      <c r="F159" s="67"/>
      <c r="G159" s="67"/>
      <c r="H159" s="67"/>
      <c r="I159" s="67"/>
      <c r="J159" s="250"/>
      <c r="K159" s="251"/>
      <c r="O159" s="70" t="s">
        <v>877</v>
      </c>
      <c r="P159" s="2">
        <f>'3. Giam nhe'!$E$159</f>
        <v>0</v>
      </c>
      <c r="Q159" s="70" t="s">
        <v>776</v>
      </c>
      <c r="R159" s="1">
        <f>'3. Giam nhe'!$F$159</f>
        <v>0</v>
      </c>
      <c r="S159" s="70" t="s">
        <v>777</v>
      </c>
      <c r="T159" s="1">
        <f>'3. Giam nhe'!$G$159</f>
        <v>0</v>
      </c>
      <c r="U159" s="70" t="s">
        <v>778</v>
      </c>
      <c r="V159" s="1">
        <f>'3. Giam nhe'!$H$159</f>
        <v>0</v>
      </c>
      <c r="W159" s="70" t="s">
        <v>779</v>
      </c>
      <c r="X159" s="1">
        <f>'3. Giam nhe'!$I$159</f>
        <v>0</v>
      </c>
      <c r="Y159" s="1"/>
      <c r="Z159" s="1"/>
      <c r="AA159" s="1"/>
      <c r="AB159" s="1"/>
    </row>
    <row r="160" spans="1:28" ht="15.6">
      <c r="A160" s="260"/>
      <c r="B160" s="254" t="s">
        <v>134</v>
      </c>
      <c r="C160" s="24">
        <v>1</v>
      </c>
      <c r="D160" s="51"/>
      <c r="E160" s="68"/>
      <c r="F160" s="68"/>
      <c r="G160" s="68"/>
      <c r="H160" s="68"/>
      <c r="I160" s="68"/>
      <c r="J160" s="250"/>
      <c r="K160" s="251"/>
      <c r="M160" s="70" t="s">
        <v>780</v>
      </c>
      <c r="N160" s="1">
        <f>'3. Giam nhe'!$D$160</f>
        <v>0</v>
      </c>
      <c r="O160" s="70" t="s">
        <v>781</v>
      </c>
      <c r="P160" s="1">
        <f>'3. Giam nhe'!$E$160</f>
        <v>0</v>
      </c>
      <c r="Q160" s="70" t="s">
        <v>892</v>
      </c>
      <c r="R160" s="1">
        <f>'3. Giam nhe'!$F$160</f>
        <v>0</v>
      </c>
      <c r="S160" s="70" t="s">
        <v>894</v>
      </c>
      <c r="T160" s="2">
        <f>'3. Giam nhe'!$G$160</f>
        <v>0</v>
      </c>
      <c r="U160" s="70" t="s">
        <v>783</v>
      </c>
      <c r="V160" s="1">
        <f>'3. Giam nhe'!$H$160</f>
        <v>0</v>
      </c>
      <c r="W160" s="70" t="s">
        <v>784</v>
      </c>
      <c r="X160" s="1">
        <f>'3. Giam nhe'!$I$160</f>
        <v>0</v>
      </c>
      <c r="Y160" s="1"/>
      <c r="Z160" s="1"/>
      <c r="AA160" s="1"/>
      <c r="AB160" s="1"/>
    </row>
    <row r="161" spans="1:28" ht="15.6">
      <c r="A161" s="260"/>
      <c r="B161" s="255"/>
      <c r="C161" s="18">
        <v>2</v>
      </c>
      <c r="D161" s="54"/>
      <c r="E161" s="67"/>
      <c r="F161" s="67"/>
      <c r="G161" s="67"/>
      <c r="H161" s="67"/>
      <c r="I161" s="67"/>
      <c r="J161" s="252"/>
      <c r="K161" s="253"/>
      <c r="M161" s="70" t="s">
        <v>785</v>
      </c>
      <c r="N161" s="1">
        <f>'3. Giam nhe'!$D$161</f>
        <v>0</v>
      </c>
      <c r="O161" s="70" t="s">
        <v>786</v>
      </c>
      <c r="P161" s="1">
        <f>'3. Giam nhe'!$E$161</f>
        <v>0</v>
      </c>
      <c r="Q161" s="70" t="s">
        <v>893</v>
      </c>
      <c r="R161" s="1">
        <f>'3. Giam nhe'!$F$161</f>
        <v>0</v>
      </c>
      <c r="S161" s="70" t="s">
        <v>895</v>
      </c>
      <c r="T161" s="2">
        <f>'3. Giam nhe'!$G$161</f>
        <v>0</v>
      </c>
      <c r="U161" s="70" t="s">
        <v>789</v>
      </c>
      <c r="V161" s="1">
        <f>'3. Giam nhe'!$H$161</f>
        <v>0</v>
      </c>
      <c r="W161" s="70" t="s">
        <v>790</v>
      </c>
      <c r="X161" s="1">
        <f>'3. Giam nhe'!$I$161</f>
        <v>0</v>
      </c>
      <c r="Y161" s="1"/>
      <c r="Z161" s="1"/>
      <c r="AA161" s="1"/>
      <c r="AB161" s="1"/>
    </row>
    <row r="162" spans="1:28" ht="15.6">
      <c r="A162" s="27">
        <v>5</v>
      </c>
      <c r="B162" s="176" t="s">
        <v>88</v>
      </c>
      <c r="C162" s="177"/>
      <c r="D162" s="177"/>
      <c r="E162" s="177"/>
      <c r="F162" s="177"/>
      <c r="G162" s="177"/>
      <c r="H162" s="177"/>
      <c r="I162" s="177"/>
      <c r="J162" s="177"/>
      <c r="K162" s="178"/>
    </row>
    <row r="163" spans="1:28" ht="25.95" customHeight="1">
      <c r="A163" s="263"/>
      <c r="B163" s="266" t="s">
        <v>143</v>
      </c>
      <c r="C163" s="266"/>
      <c r="D163" s="266"/>
      <c r="E163" s="266"/>
      <c r="F163" s="266"/>
      <c r="G163" s="266"/>
      <c r="H163" s="266"/>
      <c r="I163" s="266"/>
      <c r="J163" s="266"/>
      <c r="K163" s="267"/>
    </row>
    <row r="164" spans="1:28" ht="15.6">
      <c r="A164" s="264"/>
      <c r="B164" s="1"/>
      <c r="C164" s="56"/>
      <c r="D164" s="268" t="s">
        <v>24</v>
      </c>
      <c r="E164" s="266"/>
      <c r="F164" s="266"/>
      <c r="G164" s="266"/>
      <c r="H164" s="266"/>
      <c r="I164" s="266"/>
      <c r="J164" s="266"/>
      <c r="K164" s="267"/>
      <c r="M164" s="72" t="s">
        <v>841</v>
      </c>
      <c r="N164" s="2">
        <f>IF('3. Giam nhe'!$C$164&lt;&gt;0,1,IF('3. Giam nhe'!$C$165&lt;&gt;0,2,0))</f>
        <v>0</v>
      </c>
      <c r="O164" s="1"/>
      <c r="P164" s="1"/>
      <c r="Q164" s="1"/>
      <c r="R164" s="1"/>
      <c r="S164" s="1"/>
      <c r="T164" s="1"/>
      <c r="U164" s="1"/>
      <c r="V164" s="1"/>
      <c r="W164" s="1"/>
      <c r="X164" s="1"/>
      <c r="Y164" s="1"/>
      <c r="Z164" s="1"/>
      <c r="AA164" s="1"/>
      <c r="AB164" s="1"/>
    </row>
    <row r="165" spans="1:28" ht="15.6">
      <c r="A165" s="264"/>
      <c r="B165" s="1"/>
      <c r="C165" s="56"/>
      <c r="D165" s="268" t="s">
        <v>23</v>
      </c>
      <c r="E165" s="266"/>
      <c r="F165" s="266"/>
      <c r="G165" s="266"/>
      <c r="H165" s="266"/>
      <c r="I165" s="266"/>
      <c r="J165" s="266"/>
      <c r="K165" s="267"/>
      <c r="M165" s="1"/>
      <c r="N165" s="1"/>
      <c r="O165" s="1"/>
      <c r="P165" s="1"/>
      <c r="Q165" s="1"/>
      <c r="R165" s="1"/>
      <c r="S165" s="1"/>
      <c r="T165" s="1"/>
      <c r="U165" s="1"/>
      <c r="V165" s="1"/>
      <c r="W165" s="1"/>
      <c r="X165" s="1"/>
      <c r="Y165" s="1"/>
      <c r="Z165" s="1"/>
      <c r="AA165" s="1"/>
      <c r="AB165" s="1"/>
    </row>
    <row r="166" spans="1:28" ht="15.6">
      <c r="A166" s="264"/>
      <c r="B166" s="269" t="s">
        <v>87</v>
      </c>
      <c r="C166" s="269"/>
      <c r="D166" s="269"/>
      <c r="E166" s="269"/>
      <c r="F166" s="269"/>
      <c r="G166" s="269"/>
      <c r="H166" s="269"/>
      <c r="I166" s="269"/>
      <c r="J166" s="269"/>
      <c r="K166" s="270"/>
      <c r="M166" s="1"/>
      <c r="N166" s="1"/>
      <c r="O166" s="1"/>
      <c r="P166" s="1"/>
      <c r="Q166" s="1"/>
      <c r="R166" s="1"/>
      <c r="S166" s="1"/>
      <c r="T166" s="1"/>
      <c r="U166" s="1"/>
      <c r="V166" s="1"/>
      <c r="W166" s="1"/>
      <c r="X166" s="1"/>
      <c r="Y166" s="1"/>
      <c r="Z166" s="1"/>
      <c r="AA166" s="1"/>
      <c r="AB166" s="1"/>
    </row>
    <row r="167" spans="1:28" ht="15.6">
      <c r="A167" s="264"/>
      <c r="B167" s="271" t="s">
        <v>89</v>
      </c>
      <c r="C167" s="272"/>
      <c r="D167" s="273"/>
      <c r="E167" s="277"/>
      <c r="F167" s="278"/>
      <c r="G167" s="278"/>
      <c r="H167" s="279"/>
      <c r="I167" s="246" t="s">
        <v>67</v>
      </c>
      <c r="J167" s="246"/>
      <c r="K167" s="79"/>
      <c r="M167" s="70" t="s">
        <v>792</v>
      </c>
      <c r="N167" s="1">
        <f>'3. Giam nhe'!$E$167</f>
        <v>0</v>
      </c>
      <c r="O167" s="71" t="s">
        <v>793</v>
      </c>
      <c r="P167" s="1">
        <f>'3. Giam nhe'!$K$167</f>
        <v>0</v>
      </c>
      <c r="Q167" s="1"/>
      <c r="R167" s="1"/>
      <c r="S167" s="1"/>
      <c r="T167" s="1"/>
      <c r="U167" s="1"/>
      <c r="V167" s="1"/>
      <c r="W167" s="1"/>
      <c r="X167" s="1"/>
      <c r="Y167" s="1"/>
      <c r="Z167" s="1"/>
      <c r="AA167" s="1"/>
      <c r="AB167" s="1"/>
    </row>
    <row r="168" spans="1:28" ht="15.6">
      <c r="A168" s="264"/>
      <c r="B168" s="274"/>
      <c r="C168" s="275"/>
      <c r="D168" s="276"/>
      <c r="E168" s="280"/>
      <c r="F168" s="281"/>
      <c r="G168" s="281"/>
      <c r="H168" s="282"/>
      <c r="I168" s="247" t="s">
        <v>68</v>
      </c>
      <c r="J168" s="247"/>
      <c r="K168" s="78"/>
      <c r="M168" s="1"/>
      <c r="N168" s="1"/>
      <c r="O168" s="71" t="s">
        <v>794</v>
      </c>
      <c r="P168" s="1">
        <f>'3. Giam nhe'!$K$168</f>
        <v>0</v>
      </c>
      <c r="Q168" s="1"/>
      <c r="R168" s="1"/>
      <c r="S168" s="1"/>
      <c r="T168" s="1"/>
      <c r="U168" s="1"/>
      <c r="V168" s="1"/>
      <c r="W168" s="1"/>
      <c r="X168" s="1"/>
      <c r="Y168" s="1"/>
      <c r="Z168" s="1"/>
      <c r="AA168" s="1"/>
      <c r="AB168" s="1"/>
    </row>
    <row r="169" spans="1:28" ht="15.6">
      <c r="A169" s="264"/>
      <c r="B169" s="256" t="s">
        <v>72</v>
      </c>
      <c r="C169" s="257"/>
      <c r="D169" s="258"/>
      <c r="E169" s="228"/>
      <c r="F169" s="228"/>
      <c r="G169" s="228"/>
      <c r="H169" s="228"/>
      <c r="I169" s="228"/>
      <c r="J169" s="228"/>
      <c r="K169" s="229"/>
      <c r="M169" s="70" t="s">
        <v>795</v>
      </c>
      <c r="N169" s="1">
        <f>'3. Giam nhe'!$E$169</f>
        <v>0</v>
      </c>
      <c r="O169" s="1"/>
      <c r="P169" s="1"/>
      <c r="Q169" s="1"/>
      <c r="R169" s="1"/>
      <c r="S169" s="1"/>
      <c r="T169" s="1"/>
      <c r="U169" s="1"/>
      <c r="V169" s="1"/>
      <c r="W169" s="1"/>
      <c r="X169" s="1"/>
      <c r="Y169" s="1"/>
      <c r="Z169" s="1"/>
      <c r="AA169" s="1"/>
      <c r="AB169" s="1"/>
    </row>
    <row r="170" spans="1:28" ht="15.6">
      <c r="A170" s="264"/>
      <c r="B170" s="230" t="s">
        <v>81</v>
      </c>
      <c r="C170" s="231"/>
      <c r="D170" s="232"/>
      <c r="E170" s="233"/>
      <c r="F170" s="233"/>
      <c r="G170" s="233"/>
      <c r="H170" s="233"/>
      <c r="I170" s="233"/>
      <c r="J170" s="233"/>
      <c r="K170" s="234"/>
      <c r="M170" s="70" t="s">
        <v>796</v>
      </c>
      <c r="N170" s="1">
        <f>'3. Giam nhe'!$E$170</f>
        <v>0</v>
      </c>
      <c r="O170" s="1"/>
      <c r="P170" s="1"/>
      <c r="Q170" s="1"/>
      <c r="R170" s="1"/>
      <c r="S170" s="1"/>
      <c r="T170" s="1"/>
      <c r="U170" s="1"/>
      <c r="V170" s="1"/>
      <c r="W170" s="1"/>
      <c r="X170" s="1"/>
      <c r="Y170" s="1"/>
      <c r="Z170" s="1"/>
      <c r="AA170" s="1"/>
      <c r="AB170" s="1"/>
    </row>
    <row r="171" spans="1:28" ht="16.2" customHeight="1">
      <c r="A171" s="264"/>
      <c r="B171" s="235" t="s">
        <v>34</v>
      </c>
      <c r="C171" s="236"/>
      <c r="D171" s="239" t="s">
        <v>138</v>
      </c>
      <c r="E171" s="241" t="s">
        <v>0</v>
      </c>
      <c r="F171" s="243" t="s">
        <v>139</v>
      </c>
      <c r="G171" s="244"/>
      <c r="H171" s="244"/>
      <c r="I171" s="245"/>
      <c r="J171" s="243" t="s">
        <v>78</v>
      </c>
      <c r="K171" s="245"/>
      <c r="M171" s="1"/>
      <c r="N171" s="1"/>
      <c r="O171" s="1"/>
      <c r="P171" s="1"/>
      <c r="Q171" s="1"/>
      <c r="R171" s="1"/>
      <c r="S171" s="1"/>
      <c r="T171" s="1"/>
      <c r="U171" s="1"/>
      <c r="V171" s="1"/>
      <c r="W171" s="1"/>
      <c r="X171" s="1"/>
      <c r="Y171" s="1"/>
      <c r="Z171" s="1"/>
      <c r="AA171" s="1"/>
      <c r="AB171" s="1"/>
    </row>
    <row r="172" spans="1:28" ht="31.2">
      <c r="A172" s="264"/>
      <c r="B172" s="237"/>
      <c r="C172" s="238"/>
      <c r="D172" s="240"/>
      <c r="E172" s="242"/>
      <c r="F172" s="11" t="s">
        <v>69</v>
      </c>
      <c r="G172" s="11" t="s">
        <v>70</v>
      </c>
      <c r="H172" s="11" t="s">
        <v>3</v>
      </c>
      <c r="I172" s="10" t="s">
        <v>38</v>
      </c>
      <c r="J172" s="11" t="s">
        <v>0</v>
      </c>
      <c r="K172" s="29" t="s">
        <v>39</v>
      </c>
      <c r="M172" s="1"/>
      <c r="N172" s="1"/>
      <c r="O172" s="1"/>
      <c r="P172" s="1"/>
      <c r="Q172" s="1"/>
      <c r="R172" s="1"/>
      <c r="S172" s="1"/>
      <c r="T172" s="1"/>
      <c r="U172" s="1"/>
      <c r="V172" s="1"/>
      <c r="W172" s="1"/>
      <c r="X172" s="1"/>
      <c r="Y172" s="1"/>
      <c r="Z172" s="1"/>
      <c r="AA172" s="1"/>
      <c r="AB172" s="1"/>
    </row>
    <row r="173" spans="1:28" ht="15.6">
      <c r="A173" s="264"/>
      <c r="B173" s="283" t="s">
        <v>71</v>
      </c>
      <c r="C173" s="12">
        <v>1</v>
      </c>
      <c r="D173" s="48"/>
      <c r="E173" s="62"/>
      <c r="F173" s="62"/>
      <c r="G173" s="62"/>
      <c r="H173" s="62"/>
      <c r="I173" s="62"/>
      <c r="J173" s="48"/>
      <c r="K173" s="49"/>
      <c r="M173" s="70" t="s">
        <v>797</v>
      </c>
      <c r="N173" s="1">
        <f>'3. Giam nhe'!$D$173</f>
        <v>0</v>
      </c>
      <c r="O173" s="70" t="s">
        <v>798</v>
      </c>
      <c r="P173" s="1">
        <f>'3. Giam nhe'!$E$173</f>
        <v>0</v>
      </c>
      <c r="Q173" s="70" t="s">
        <v>799</v>
      </c>
      <c r="R173" s="1">
        <f>'3. Giam nhe'!$F$173</f>
        <v>0</v>
      </c>
      <c r="S173" s="70" t="s">
        <v>800</v>
      </c>
      <c r="T173" s="1">
        <f>'3. Giam nhe'!$G$173</f>
        <v>0</v>
      </c>
      <c r="U173" s="70" t="s">
        <v>801</v>
      </c>
      <c r="V173" s="1">
        <f>'3. Giam nhe'!$H$173</f>
        <v>0</v>
      </c>
      <c r="W173" s="70" t="s">
        <v>802</v>
      </c>
      <c r="X173" s="1">
        <f>'3. Giam nhe'!$I$173</f>
        <v>0</v>
      </c>
      <c r="Y173" s="70" t="s">
        <v>803</v>
      </c>
      <c r="Z173" s="1">
        <f>'3. Giam nhe'!$J$173</f>
        <v>0</v>
      </c>
      <c r="AA173" s="70" t="s">
        <v>804</v>
      </c>
      <c r="AB173" s="1">
        <f>'3. Giam nhe'!$K$173</f>
        <v>0</v>
      </c>
    </row>
    <row r="174" spans="1:28" ht="15.6">
      <c r="A174" s="264"/>
      <c r="B174" s="284"/>
      <c r="C174" s="15">
        <v>2</v>
      </c>
      <c r="D174" s="52"/>
      <c r="E174" s="69"/>
      <c r="F174" s="69"/>
      <c r="G174" s="69"/>
      <c r="H174" s="69"/>
      <c r="I174" s="69"/>
      <c r="J174" s="52"/>
      <c r="K174" s="53"/>
      <c r="M174" s="70" t="s">
        <v>805</v>
      </c>
      <c r="N174" s="1">
        <f>'3. Giam nhe'!$D$174</f>
        <v>0</v>
      </c>
      <c r="O174" s="70" t="s">
        <v>806</v>
      </c>
      <c r="P174" s="1">
        <f>'3. Giam nhe'!$E$174</f>
        <v>0</v>
      </c>
      <c r="Q174" s="70" t="s">
        <v>807</v>
      </c>
      <c r="R174" s="1">
        <f>'3. Giam nhe'!$F$174</f>
        <v>0</v>
      </c>
      <c r="S174" s="70" t="s">
        <v>808</v>
      </c>
      <c r="T174" s="1">
        <f>'3. Giam nhe'!$G$174</f>
        <v>0</v>
      </c>
      <c r="U174" s="70" t="s">
        <v>809</v>
      </c>
      <c r="V174" s="1">
        <f>'3. Giam nhe'!$H$174</f>
        <v>0</v>
      </c>
      <c r="W174" s="70" t="s">
        <v>810</v>
      </c>
      <c r="X174" s="1">
        <f>'3. Giam nhe'!$I$174</f>
        <v>0</v>
      </c>
      <c r="Y174" s="70" t="s">
        <v>811</v>
      </c>
      <c r="Z174" s="1">
        <f>'3. Giam nhe'!$J$174</f>
        <v>0</v>
      </c>
      <c r="AA174" s="70" t="s">
        <v>812</v>
      </c>
      <c r="AB174" s="1">
        <f>'3. Giam nhe'!$K$174</f>
        <v>0</v>
      </c>
    </row>
    <row r="175" spans="1:28" ht="15.6">
      <c r="A175" s="264"/>
      <c r="B175" s="255"/>
      <c r="C175" s="18">
        <v>3</v>
      </c>
      <c r="D175" s="59"/>
      <c r="E175" s="67"/>
      <c r="F175" s="67"/>
      <c r="G175" s="67"/>
      <c r="H175" s="67"/>
      <c r="I175" s="67"/>
      <c r="J175" s="54"/>
      <c r="K175" s="55"/>
      <c r="M175" s="70" t="s">
        <v>813</v>
      </c>
      <c r="N175" s="1">
        <f>'3. Giam nhe'!$D$175</f>
        <v>0</v>
      </c>
      <c r="O175" s="70" t="s">
        <v>814</v>
      </c>
      <c r="P175" s="1">
        <f>'3. Giam nhe'!$E$175</f>
        <v>0</v>
      </c>
      <c r="Q175" s="70" t="s">
        <v>815</v>
      </c>
      <c r="R175" s="1">
        <f>'3. Giam nhe'!$F$175</f>
        <v>0</v>
      </c>
      <c r="S175" s="70" t="s">
        <v>816</v>
      </c>
      <c r="T175" s="1">
        <f>'3. Giam nhe'!$G$175</f>
        <v>0</v>
      </c>
      <c r="U175" s="70" t="s">
        <v>817</v>
      </c>
      <c r="V175" s="1">
        <f>'3. Giam nhe'!$H$175</f>
        <v>0</v>
      </c>
      <c r="W175" s="70" t="s">
        <v>818</v>
      </c>
      <c r="X175" s="1">
        <f>'3. Giam nhe'!$I$175</f>
        <v>0</v>
      </c>
      <c r="Y175" s="70" t="s">
        <v>819</v>
      </c>
      <c r="Z175" s="1">
        <f>'3. Giam nhe'!$J$175</f>
        <v>0</v>
      </c>
      <c r="AA175" s="70" t="s">
        <v>820</v>
      </c>
      <c r="AB175" s="1">
        <f>'3. Giam nhe'!$K$175</f>
        <v>0</v>
      </c>
    </row>
    <row r="176" spans="1:28" ht="15.6">
      <c r="A176" s="264"/>
      <c r="B176" s="283" t="s">
        <v>59</v>
      </c>
      <c r="C176" s="12">
        <v>1</v>
      </c>
      <c r="D176" s="13" t="s">
        <v>60</v>
      </c>
      <c r="E176" s="57"/>
      <c r="F176" s="62"/>
      <c r="G176" s="62"/>
      <c r="H176" s="62"/>
      <c r="I176" s="62"/>
      <c r="J176" s="248"/>
      <c r="K176" s="249"/>
      <c r="O176" s="70" t="s">
        <v>878</v>
      </c>
      <c r="P176" s="2">
        <f>'3. Giam nhe'!$E$176</f>
        <v>0</v>
      </c>
      <c r="Q176" s="70" t="s">
        <v>821</v>
      </c>
      <c r="R176" s="1">
        <f>'3. Giam nhe'!$F$176</f>
        <v>0</v>
      </c>
      <c r="S176" s="70" t="s">
        <v>822</v>
      </c>
      <c r="T176" s="1">
        <f>'3. Giam nhe'!$G$176</f>
        <v>0</v>
      </c>
      <c r="U176" s="70" t="s">
        <v>823</v>
      </c>
      <c r="V176" s="1">
        <f>'3. Giam nhe'!$H$176</f>
        <v>0</v>
      </c>
      <c r="W176" s="70" t="s">
        <v>824</v>
      </c>
      <c r="X176" s="1">
        <f>'3. Giam nhe'!$I$176</f>
        <v>0</v>
      </c>
      <c r="Y176" s="1"/>
      <c r="Z176" s="1"/>
      <c r="AA176" s="1"/>
      <c r="AB176" s="1"/>
    </row>
    <row r="177" spans="1:28" ht="15.6">
      <c r="A177" s="264"/>
      <c r="B177" s="255"/>
      <c r="C177" s="18">
        <v>2</v>
      </c>
      <c r="D177" s="19" t="s">
        <v>63</v>
      </c>
      <c r="E177" s="58"/>
      <c r="F177" s="67"/>
      <c r="G177" s="67"/>
      <c r="H177" s="67"/>
      <c r="I177" s="67"/>
      <c r="J177" s="250"/>
      <c r="K177" s="251"/>
      <c r="O177" s="70" t="s">
        <v>879</v>
      </c>
      <c r="P177" s="2">
        <f>'3. Giam nhe'!$E$177</f>
        <v>0</v>
      </c>
      <c r="Q177" s="70" t="s">
        <v>825</v>
      </c>
      <c r="R177" s="1">
        <f>'3. Giam nhe'!$F$177</f>
        <v>0</v>
      </c>
      <c r="S177" s="70" t="s">
        <v>826</v>
      </c>
      <c r="T177" s="1">
        <f>'3. Giam nhe'!$G$177</f>
        <v>0</v>
      </c>
      <c r="U177" s="70" t="s">
        <v>827</v>
      </c>
      <c r="V177" s="1">
        <f>'3. Giam nhe'!$H$177</f>
        <v>0</v>
      </c>
      <c r="W177" s="70" t="s">
        <v>828</v>
      </c>
      <c r="X177" s="1">
        <f>'3. Giam nhe'!$I$177</f>
        <v>0</v>
      </c>
      <c r="Y177" s="1"/>
      <c r="Z177" s="1"/>
      <c r="AA177" s="1"/>
      <c r="AB177" s="1"/>
    </row>
    <row r="178" spans="1:28" ht="15.6">
      <c r="A178" s="264"/>
      <c r="B178" s="254" t="s">
        <v>135</v>
      </c>
      <c r="C178" s="24">
        <v>1</v>
      </c>
      <c r="D178" s="51"/>
      <c r="E178" s="68"/>
      <c r="F178" s="68"/>
      <c r="G178" s="68"/>
      <c r="H178" s="68"/>
      <c r="I178" s="68"/>
      <c r="J178" s="250"/>
      <c r="K178" s="251"/>
      <c r="M178" s="70" t="s">
        <v>829</v>
      </c>
      <c r="N178" s="1">
        <f>'3. Giam nhe'!$D$178</f>
        <v>0</v>
      </c>
      <c r="O178" s="70" t="s">
        <v>830</v>
      </c>
      <c r="P178" s="1">
        <f>'3. Giam nhe'!$E$178</f>
        <v>0</v>
      </c>
      <c r="Q178" s="70" t="s">
        <v>831</v>
      </c>
      <c r="R178" s="1">
        <f>'3. Giam nhe'!$F$178</f>
        <v>0</v>
      </c>
      <c r="S178" s="70" t="s">
        <v>832</v>
      </c>
      <c r="T178" s="1">
        <f>'3. Giam nhe'!$G$178</f>
        <v>0</v>
      </c>
      <c r="U178" s="70" t="s">
        <v>833</v>
      </c>
      <c r="V178" s="1">
        <f>'3. Giam nhe'!$H$178</f>
        <v>0</v>
      </c>
      <c r="W178" s="70" t="s">
        <v>834</v>
      </c>
      <c r="X178" s="1">
        <f>'3. Giam nhe'!$I$178</f>
        <v>0</v>
      </c>
      <c r="Y178" s="1"/>
      <c r="Z178" s="1"/>
      <c r="AA178" s="1"/>
      <c r="AB178" s="1"/>
    </row>
    <row r="179" spans="1:28" ht="15.6">
      <c r="A179" s="265"/>
      <c r="B179" s="255"/>
      <c r="C179" s="18">
        <v>2</v>
      </c>
      <c r="D179" s="54"/>
      <c r="E179" s="67"/>
      <c r="F179" s="67"/>
      <c r="G179" s="67"/>
      <c r="H179" s="67"/>
      <c r="I179" s="67"/>
      <c r="J179" s="252"/>
      <c r="K179" s="253"/>
      <c r="M179" s="70" t="s">
        <v>835</v>
      </c>
      <c r="N179" s="1">
        <f>'3. Giam nhe'!$D$179</f>
        <v>0</v>
      </c>
      <c r="O179" s="70" t="s">
        <v>836</v>
      </c>
      <c r="P179" s="1">
        <f>'3. Giam nhe'!$E$179</f>
        <v>0</v>
      </c>
      <c r="Q179" s="70" t="s">
        <v>837</v>
      </c>
      <c r="R179" s="1">
        <f>'3. Giam nhe'!$F$179</f>
        <v>0</v>
      </c>
      <c r="S179" s="70" t="s">
        <v>838</v>
      </c>
      <c r="T179" s="1">
        <f>'3. Giam nhe'!$G$179</f>
        <v>0</v>
      </c>
      <c r="U179" s="70" t="s">
        <v>839</v>
      </c>
      <c r="V179" s="1">
        <f>'3. Giam nhe'!$H$179</f>
        <v>0</v>
      </c>
      <c r="W179" s="70" t="s">
        <v>840</v>
      </c>
      <c r="X179" s="1">
        <f>'3. Giam nhe'!$I$179</f>
        <v>0</v>
      </c>
      <c r="Y179" s="1"/>
      <c r="Z179" s="1"/>
      <c r="AA179" s="1"/>
      <c r="AB179" s="1"/>
    </row>
    <row r="180" spans="1:28">
      <c r="A180" s="262"/>
      <c r="B180" s="262"/>
      <c r="C180" s="262"/>
      <c r="D180" s="262"/>
      <c r="E180" s="262"/>
      <c r="F180" s="262"/>
      <c r="G180" s="262"/>
      <c r="H180" s="262"/>
      <c r="I180" s="262"/>
      <c r="J180" s="262"/>
      <c r="K180" s="262"/>
    </row>
    <row r="181" spans="1:28" ht="15.6">
      <c r="A181" s="261" t="s">
        <v>136</v>
      </c>
      <c r="B181" s="261"/>
      <c r="C181" s="261"/>
      <c r="D181" s="261"/>
      <c r="E181" s="261"/>
      <c r="F181" s="261"/>
      <c r="G181" s="261"/>
      <c r="H181" s="261"/>
      <c r="I181" s="261"/>
      <c r="J181" s="261"/>
      <c r="K181" s="261"/>
    </row>
  </sheetData>
  <sheetProtection algorithmName="SHA-512" hashValue="zwXylUHq3vw6+AZ9E/NYT/CNDq2pL11tO3KgrvLu8uuoIbWAzkJUyHt6UuvjQpFUrgdED4aDHe1VdF5O2rYNiw==" saltValue="i4d/zshy3ndzRgkhtpMZyg==" spinCount="100000" sheet="1" objects="1" scenarios="1" formatCells="0" formatColumns="0" formatRows="0"/>
  <mergeCells count="255">
    <mergeCell ref="B118:D118"/>
    <mergeCell ref="E118:K118"/>
    <mergeCell ref="B119:C120"/>
    <mergeCell ref="D119:D120"/>
    <mergeCell ref="E119:E120"/>
    <mergeCell ref="F119:I119"/>
    <mergeCell ref="J119:K119"/>
    <mergeCell ref="B121:B122"/>
    <mergeCell ref="B3:K3"/>
    <mergeCell ref="B21:D22"/>
    <mergeCell ref="E21:H22"/>
    <mergeCell ref="I21:J21"/>
    <mergeCell ref="I22:J22"/>
    <mergeCell ref="D5:K5"/>
    <mergeCell ref="B4:K4"/>
    <mergeCell ref="I34:J34"/>
    <mergeCell ref="I35:J35"/>
    <mergeCell ref="B36:D36"/>
    <mergeCell ref="E36:K36"/>
    <mergeCell ref="B37:D37"/>
    <mergeCell ref="E37:K37"/>
    <mergeCell ref="B27:B29"/>
    <mergeCell ref="B30:B31"/>
    <mergeCell ref="B32:B33"/>
    <mergeCell ref="A1:K1"/>
    <mergeCell ref="A2:K2"/>
    <mergeCell ref="B14:B16"/>
    <mergeCell ref="B17:B18"/>
    <mergeCell ref="B19:B20"/>
    <mergeCell ref="B10:D10"/>
    <mergeCell ref="E10:K10"/>
    <mergeCell ref="J17:K20"/>
    <mergeCell ref="I9:J9"/>
    <mergeCell ref="B12:C13"/>
    <mergeCell ref="D12:D13"/>
    <mergeCell ref="E12:E13"/>
    <mergeCell ref="F12:I12"/>
    <mergeCell ref="J12:K12"/>
    <mergeCell ref="B8:D9"/>
    <mergeCell ref="E8:H9"/>
    <mergeCell ref="I8:J8"/>
    <mergeCell ref="B7:K7"/>
    <mergeCell ref="B11:D11"/>
    <mergeCell ref="E11:K11"/>
    <mergeCell ref="A4:A7"/>
    <mergeCell ref="A8:A9"/>
    <mergeCell ref="A10:A20"/>
    <mergeCell ref="D6:K6"/>
    <mergeCell ref="A21:A22"/>
    <mergeCell ref="B23:D23"/>
    <mergeCell ref="E23:K23"/>
    <mergeCell ref="B24:D24"/>
    <mergeCell ref="E24:K24"/>
    <mergeCell ref="B25:C26"/>
    <mergeCell ref="D25:D26"/>
    <mergeCell ref="E25:E26"/>
    <mergeCell ref="F25:I25"/>
    <mergeCell ref="J25:K25"/>
    <mergeCell ref="A23:A33"/>
    <mergeCell ref="J30:K33"/>
    <mergeCell ref="B34:D35"/>
    <mergeCell ref="E34:H35"/>
    <mergeCell ref="J38:K38"/>
    <mergeCell ref="B40:B42"/>
    <mergeCell ref="B43:B44"/>
    <mergeCell ref="B45:B46"/>
    <mergeCell ref="B47:D48"/>
    <mergeCell ref="E47:H48"/>
    <mergeCell ref="I47:J47"/>
    <mergeCell ref="I48:J48"/>
    <mergeCell ref="D38:D39"/>
    <mergeCell ref="E38:E39"/>
    <mergeCell ref="F38:I38"/>
    <mergeCell ref="B64:C65"/>
    <mergeCell ref="A49:A59"/>
    <mergeCell ref="A60:A61"/>
    <mergeCell ref="A62:A72"/>
    <mergeCell ref="E49:K49"/>
    <mergeCell ref="B50:D50"/>
    <mergeCell ref="E50:K50"/>
    <mergeCell ref="B51:C52"/>
    <mergeCell ref="D51:D52"/>
    <mergeCell ref="E51:E52"/>
    <mergeCell ref="F51:I51"/>
    <mergeCell ref="J51:K51"/>
    <mergeCell ref="B56:B57"/>
    <mergeCell ref="B58:B59"/>
    <mergeCell ref="B53:B55"/>
    <mergeCell ref="B60:D61"/>
    <mergeCell ref="E60:H61"/>
    <mergeCell ref="J56:K59"/>
    <mergeCell ref="J69:K72"/>
    <mergeCell ref="A34:A35"/>
    <mergeCell ref="A36:A46"/>
    <mergeCell ref="B71:B72"/>
    <mergeCell ref="B73:K73"/>
    <mergeCell ref="A74:A77"/>
    <mergeCell ref="B74:K74"/>
    <mergeCell ref="D75:K75"/>
    <mergeCell ref="D76:K76"/>
    <mergeCell ref="B77:K77"/>
    <mergeCell ref="D64:D65"/>
    <mergeCell ref="E64:E65"/>
    <mergeCell ref="F64:I64"/>
    <mergeCell ref="J64:K64"/>
    <mergeCell ref="B66:B68"/>
    <mergeCell ref="B69:B70"/>
    <mergeCell ref="I60:J60"/>
    <mergeCell ref="I61:J61"/>
    <mergeCell ref="B62:D62"/>
    <mergeCell ref="E62:K62"/>
    <mergeCell ref="B63:D63"/>
    <mergeCell ref="J43:K46"/>
    <mergeCell ref="E63:K63"/>
    <mergeCell ref="B49:D49"/>
    <mergeCell ref="B38:C39"/>
    <mergeCell ref="E78:H79"/>
    <mergeCell ref="I78:J78"/>
    <mergeCell ref="I79:J79"/>
    <mergeCell ref="A80:A85"/>
    <mergeCell ref="B80:D80"/>
    <mergeCell ref="E80:K80"/>
    <mergeCell ref="B81:D81"/>
    <mergeCell ref="E81:K81"/>
    <mergeCell ref="B82:C83"/>
    <mergeCell ref="D82:D83"/>
    <mergeCell ref="A78:A79"/>
    <mergeCell ref="B78:D79"/>
    <mergeCell ref="J84:K85"/>
    <mergeCell ref="A95:A98"/>
    <mergeCell ref="A99:A100"/>
    <mergeCell ref="B107:B108"/>
    <mergeCell ref="B109:B113"/>
    <mergeCell ref="J107:K114"/>
    <mergeCell ref="E82:E83"/>
    <mergeCell ref="F82:I82"/>
    <mergeCell ref="J82:K82"/>
    <mergeCell ref="B84:B85"/>
    <mergeCell ref="A86:A87"/>
    <mergeCell ref="B86:D87"/>
    <mergeCell ref="E86:H87"/>
    <mergeCell ref="I86:J86"/>
    <mergeCell ref="I87:J87"/>
    <mergeCell ref="A88:A93"/>
    <mergeCell ref="B88:D88"/>
    <mergeCell ref="E88:K88"/>
    <mergeCell ref="B89:D89"/>
    <mergeCell ref="E89:K89"/>
    <mergeCell ref="B90:C91"/>
    <mergeCell ref="D90:D91"/>
    <mergeCell ref="E90:E91"/>
    <mergeCell ref="F90:I90"/>
    <mergeCell ref="J90:K90"/>
    <mergeCell ref="B92:B93"/>
    <mergeCell ref="J92:K93"/>
    <mergeCell ref="B103:C104"/>
    <mergeCell ref="D103:D104"/>
    <mergeCell ref="E103:E104"/>
    <mergeCell ref="F103:I103"/>
    <mergeCell ref="B94:K94"/>
    <mergeCell ref="B95:K95"/>
    <mergeCell ref="D96:K96"/>
    <mergeCell ref="D97:K97"/>
    <mergeCell ref="B98:K98"/>
    <mergeCell ref="B99:D100"/>
    <mergeCell ref="J103:K103"/>
    <mergeCell ref="B102:D102"/>
    <mergeCell ref="E102:K102"/>
    <mergeCell ref="B105:B106"/>
    <mergeCell ref="E99:H100"/>
    <mergeCell ref="I99:J99"/>
    <mergeCell ref="I100:J100"/>
    <mergeCell ref="B101:D101"/>
    <mergeCell ref="E101:K101"/>
    <mergeCell ref="B131:K131"/>
    <mergeCell ref="A132:A135"/>
    <mergeCell ref="B132:K132"/>
    <mergeCell ref="D133:K133"/>
    <mergeCell ref="D134:K134"/>
    <mergeCell ref="B135:K135"/>
    <mergeCell ref="A101:A114"/>
    <mergeCell ref="B123:B124"/>
    <mergeCell ref="J123:K130"/>
    <mergeCell ref="B125:B129"/>
    <mergeCell ref="A115:A116"/>
    <mergeCell ref="B115:D116"/>
    <mergeCell ref="E115:H116"/>
    <mergeCell ref="I115:J115"/>
    <mergeCell ref="I116:J116"/>
    <mergeCell ref="A117:A130"/>
    <mergeCell ref="B117:D117"/>
    <mergeCell ref="E117:K117"/>
    <mergeCell ref="B139:D139"/>
    <mergeCell ref="E139:K139"/>
    <mergeCell ref="B140:C141"/>
    <mergeCell ref="D140:D141"/>
    <mergeCell ref="E140:E141"/>
    <mergeCell ref="F140:I140"/>
    <mergeCell ref="J140:K140"/>
    <mergeCell ref="J171:K171"/>
    <mergeCell ref="A136:A137"/>
    <mergeCell ref="B136:D137"/>
    <mergeCell ref="E136:H137"/>
    <mergeCell ref="I136:J136"/>
    <mergeCell ref="I137:J137"/>
    <mergeCell ref="A138:A148"/>
    <mergeCell ref="B138:D138"/>
    <mergeCell ref="E138:K138"/>
    <mergeCell ref="B158:B159"/>
    <mergeCell ref="B145:B146"/>
    <mergeCell ref="J145:K148"/>
    <mergeCell ref="B147:B148"/>
    <mergeCell ref="B142:B144"/>
    <mergeCell ref="A149:A150"/>
    <mergeCell ref="B149:D150"/>
    <mergeCell ref="E149:H150"/>
    <mergeCell ref="A151:A161"/>
    <mergeCell ref="B152:D152"/>
    <mergeCell ref="E152:K152"/>
    <mergeCell ref="B153:C154"/>
    <mergeCell ref="D153:D154"/>
    <mergeCell ref="A181:K181"/>
    <mergeCell ref="A180:K180"/>
    <mergeCell ref="B162:K162"/>
    <mergeCell ref="A163:A179"/>
    <mergeCell ref="B163:K163"/>
    <mergeCell ref="D164:K164"/>
    <mergeCell ref="D165:K165"/>
    <mergeCell ref="B166:K166"/>
    <mergeCell ref="B167:D168"/>
    <mergeCell ref="E167:H168"/>
    <mergeCell ref="I167:J167"/>
    <mergeCell ref="I168:J168"/>
    <mergeCell ref="B173:B175"/>
    <mergeCell ref="B176:B177"/>
    <mergeCell ref="J176:K179"/>
    <mergeCell ref="B178:B179"/>
    <mergeCell ref="B169:D169"/>
    <mergeCell ref="E153:E154"/>
    <mergeCell ref="F153:I153"/>
    <mergeCell ref="E169:K169"/>
    <mergeCell ref="B170:D170"/>
    <mergeCell ref="E170:K170"/>
    <mergeCell ref="B171:C172"/>
    <mergeCell ref="D171:D172"/>
    <mergeCell ref="E171:E172"/>
    <mergeCell ref="F171:I171"/>
    <mergeCell ref="I149:J149"/>
    <mergeCell ref="I150:J150"/>
    <mergeCell ref="J153:K153"/>
    <mergeCell ref="B155:B157"/>
    <mergeCell ref="J158:K161"/>
    <mergeCell ref="B160:B161"/>
    <mergeCell ref="B151:D151"/>
    <mergeCell ref="E151:K151"/>
  </mergeCells>
  <conditionalFormatting sqref="M1:M3 O1:O3 Q1:Q3 S1:S3 U1:U3 W1:W3 Y1:Y3 AA1:AA3 AA183:AA1048576 Y183:Y1048576 W183:W1048576 U183:U1048576 S183:S1048576 Q183:Q1048576 O183:O1048576 M183:M1048576">
    <cfRule type="duplicateValues" dxfId="0" priority="2"/>
  </conditionalFormatting>
  <pageMargins left="0.45" right="0.45" top="0.5" bottom="1" header="0.3" footer="0.3"/>
  <pageSetup paperSize="9" scale="80" fitToHeight="0" orientation="portrait" r:id="rId1"/>
  <headerFooter>
    <oddFooter>&amp;C&amp;"Aptos Narrow,Regular"&amp;K000000Phụ lục 2- Phần &amp;A&amp;R&amp;"Aptos Narrow,Regular"&amp;K000000Trang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Danh muc</vt:lpstr>
      <vt:lpstr>1. Tong hop</vt:lpstr>
      <vt:lpstr>2. Kiem ke</vt:lpstr>
      <vt:lpstr>3. Giam nhe</vt:lpstr>
      <vt:lpstr>'1. Tong hop'!Print_Area</vt:lpstr>
      <vt:lpstr>'2. Kiem ke'!Print_Area</vt:lpstr>
      <vt:lpstr>'3. Giam nhe'!Print_Area</vt:lpstr>
      <vt:lpstr>'2. Kiem ke'!Print_Titles</vt:lpstr>
      <vt:lpstr>survey2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Tang</dc:creator>
  <cp:lastModifiedBy>Bình Phạm</cp:lastModifiedBy>
  <cp:lastPrinted>2025-04-29T02:43:42Z</cp:lastPrinted>
  <dcterms:created xsi:type="dcterms:W3CDTF">2025-04-15T07:42:28Z</dcterms:created>
  <dcterms:modified xsi:type="dcterms:W3CDTF">2025-05-13T07:03:30Z</dcterms:modified>
</cp:coreProperties>
</file>